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44"/>
  </bookViews>
  <sheets>
    <sheet name="计划表" sheetId="1" r:id="rId1"/>
    <sheet name="Sheet1" sheetId="2" r:id="rId2"/>
  </sheets>
  <definedNames>
    <definedName name="_xlnm._FilterDatabase" localSheetId="0" hidden="1">计划表!$D$3:$D$5</definedName>
    <definedName name="_xlnm.Print_Titles" localSheetId="0">计划表!$1:$3</definedName>
    <definedName name="_xlnm.Criteria" localSheetId="0">计划表!$D$3:$D$5</definedName>
    <definedName name="_xlnm.Extract" localSheetId="0">Sheet1!$B$3</definedName>
  </definedNames>
  <calcPr calcId="144525"/>
</workbook>
</file>

<file path=xl/sharedStrings.xml><?xml version="1.0" encoding="utf-8"?>
<sst xmlns="http://schemas.openxmlformats.org/spreadsheetml/2006/main" count="64" uniqueCount="59">
  <si>
    <t>2022年蓟州区第一中学公开招聘高层次教育人才计划表</t>
  </si>
  <si>
    <t>招聘单位
主管部门</t>
  </si>
  <si>
    <t>招聘
单位</t>
  </si>
  <si>
    <t>招聘岗位</t>
  </si>
  <si>
    <t>招聘条件</t>
  </si>
  <si>
    <t>岗位代码</t>
  </si>
  <si>
    <t>岗位名称</t>
  </si>
  <si>
    <t>招聘
人数</t>
  </si>
  <si>
    <t>学历</t>
  </si>
  <si>
    <t>专业</t>
  </si>
  <si>
    <t>年龄</t>
  </si>
  <si>
    <t>其他</t>
  </si>
  <si>
    <t>第一中学(2人）</t>
  </si>
  <si>
    <t>01</t>
  </si>
  <si>
    <t>数学教师</t>
  </si>
  <si>
    <t>博士研究生学历及相应学位。</t>
  </si>
  <si>
    <t>理工类专业。</t>
  </si>
  <si>
    <t>年龄3５周岁及以下</t>
  </si>
  <si>
    <t xml:space="preserve"> 1.户籍不限。
 2.具有高中教师资格证书。
 3.所招聘教师签订聘用合同期限原则上不得少于6年。</t>
  </si>
  <si>
    <t>往</t>
  </si>
  <si>
    <t>02</t>
  </si>
  <si>
    <t>物理教师</t>
  </si>
  <si>
    <t>2022年教师招聘计划统计表</t>
  </si>
  <si>
    <t>2022.04.28</t>
  </si>
  <si>
    <t>序号</t>
  </si>
  <si>
    <t>中专</t>
  </si>
  <si>
    <t>高中</t>
  </si>
  <si>
    <t>初中</t>
  </si>
  <si>
    <t>小学</t>
  </si>
  <si>
    <t>幼儿园</t>
  </si>
  <si>
    <t>合计</t>
  </si>
  <si>
    <t>1</t>
  </si>
  <si>
    <t>旅游专业课教师</t>
  </si>
  <si>
    <t>2</t>
  </si>
  <si>
    <t>生物教师</t>
  </si>
  <si>
    <t>3</t>
  </si>
  <si>
    <t>政治教师</t>
  </si>
  <si>
    <t>4</t>
  </si>
  <si>
    <t>5</t>
  </si>
  <si>
    <t>6</t>
  </si>
  <si>
    <t>语文教师</t>
  </si>
  <si>
    <t>7</t>
  </si>
  <si>
    <t>英语教师</t>
  </si>
  <si>
    <t>8</t>
  </si>
  <si>
    <t>化学教师</t>
  </si>
  <si>
    <t>9</t>
  </si>
  <si>
    <t>地理教师</t>
  </si>
  <si>
    <t>10</t>
  </si>
  <si>
    <t>体育教师</t>
  </si>
  <si>
    <t>11</t>
  </si>
  <si>
    <t>心理健康教师</t>
  </si>
  <si>
    <t>12</t>
  </si>
  <si>
    <t>历史教师</t>
  </si>
  <si>
    <t>13</t>
  </si>
  <si>
    <t>美术教师</t>
  </si>
  <si>
    <t>14</t>
  </si>
  <si>
    <t>音乐教师</t>
  </si>
  <si>
    <t>15</t>
  </si>
  <si>
    <t>幼儿教师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</si>
</sst>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2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b/>
      <sz val="20"/>
      <color indexed="8"/>
      <name val="宋体"/>
      <charset val="134"/>
    </font>
    <font>
      <sz val="12"/>
      <name val="仿宋_GB2312"/>
      <charset val="134"/>
    </font>
    <font>
      <sz val="14"/>
      <name val="宋体"/>
      <charset val="134"/>
    </font>
    <font>
      <b/>
      <sz val="14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12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15" borderId="8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1" fillId="20" borderId="9" applyNumberFormat="0" applyAlignment="0" applyProtection="0">
      <alignment vertical="center"/>
    </xf>
    <xf numFmtId="0" fontId="22" fillId="20" borderId="6" applyNumberFormat="0" applyAlignment="0" applyProtection="0">
      <alignment vertical="center"/>
    </xf>
    <xf numFmtId="0" fontId="23" fillId="22" borderId="10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 shrinkToFit="1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 shrinkToFit="1"/>
    </xf>
    <xf numFmtId="49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 shrinkToFit="1"/>
    </xf>
    <xf numFmtId="0" fontId="6" fillId="2" borderId="1" xfId="50" applyFont="1" applyFill="1" applyBorder="1" applyAlignment="1">
      <alignment horizontal="left" vertical="center" wrapText="1"/>
    </xf>
    <xf numFmtId="0" fontId="5" fillId="2" borderId="1" xfId="49" applyFont="1" applyFill="1" applyBorder="1" applyAlignment="1">
      <alignment horizontal="center" vertical="center" wrapText="1"/>
    </xf>
    <xf numFmtId="0" fontId="0" fillId="0" borderId="1" xfId="0" applyFont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_招聘计划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zoomScale="75" zoomScaleNormal="75" topLeftCell="B1" workbookViewId="0">
      <selection activeCell="G4" sqref="G4:G5"/>
    </sheetView>
  </sheetViews>
  <sheetFormatPr defaultColWidth="9" defaultRowHeight="15.6" outlineLevelRow="4"/>
  <cols>
    <col min="1" max="1" width="6.375" hidden="1" customWidth="1"/>
    <col min="2" max="2" width="10.875" style="10" customWidth="1"/>
    <col min="3" max="3" width="6.375" customWidth="1"/>
    <col min="4" max="4" width="11.3333333333333" style="11" customWidth="1"/>
    <col min="5" max="5" width="6.125" style="10" customWidth="1"/>
    <col min="6" max="6" width="13.875" style="10" customWidth="1"/>
    <col min="7" max="7" width="35.8333333333333" customWidth="1"/>
    <col min="8" max="8" width="11.375" style="10" customWidth="1"/>
    <col min="9" max="9" width="32.625" style="12" customWidth="1"/>
    <col min="10" max="10" width="9" hidden="1" customWidth="1"/>
  </cols>
  <sheetData>
    <row r="1" ht="72" customHeight="1" spans="1:9">
      <c r="A1" s="13" t="s">
        <v>0</v>
      </c>
      <c r="B1" s="13"/>
      <c r="C1" s="13"/>
      <c r="D1" s="14"/>
      <c r="E1" s="13"/>
      <c r="F1" s="13"/>
      <c r="G1" s="13"/>
      <c r="H1" s="13"/>
      <c r="I1" s="13"/>
    </row>
    <row r="2" ht="25.9" customHeight="1" spans="1:9">
      <c r="A2" s="15" t="s">
        <v>1</v>
      </c>
      <c r="B2" s="16" t="s">
        <v>2</v>
      </c>
      <c r="C2" s="3" t="s">
        <v>3</v>
      </c>
      <c r="D2" s="4"/>
      <c r="E2" s="3"/>
      <c r="F2" s="3" t="s">
        <v>4</v>
      </c>
      <c r="G2" s="3"/>
      <c r="H2" s="3"/>
      <c r="I2" s="3"/>
    </row>
    <row r="3" ht="45.95" customHeight="1" spans="1:9">
      <c r="A3" s="15"/>
      <c r="B3" s="16"/>
      <c r="C3" s="16" t="s">
        <v>5</v>
      </c>
      <c r="D3" s="4" t="s">
        <v>6</v>
      </c>
      <c r="E3" s="16" t="s">
        <v>7</v>
      </c>
      <c r="F3" s="3" t="s">
        <v>8</v>
      </c>
      <c r="G3" s="3" t="s">
        <v>9</v>
      </c>
      <c r="H3" s="3" t="s">
        <v>10</v>
      </c>
      <c r="I3" s="3" t="s">
        <v>11</v>
      </c>
    </row>
    <row r="4" s="9" customFormat="1" ht="63" customHeight="1" spans="1:10">
      <c r="A4" s="17"/>
      <c r="B4" s="18" t="s">
        <v>12</v>
      </c>
      <c r="C4" s="19" t="s">
        <v>13</v>
      </c>
      <c r="D4" s="20" t="s">
        <v>14</v>
      </c>
      <c r="E4" s="21">
        <v>1</v>
      </c>
      <c r="F4" s="22" t="s">
        <v>15</v>
      </c>
      <c r="G4" s="23" t="s">
        <v>16</v>
      </c>
      <c r="H4" s="24" t="s">
        <v>17</v>
      </c>
      <c r="I4" s="22" t="s">
        <v>18</v>
      </c>
      <c r="J4" s="9" t="s">
        <v>19</v>
      </c>
    </row>
    <row r="5" s="9" customFormat="1" ht="69" customHeight="1" spans="1:10">
      <c r="A5" s="17"/>
      <c r="B5" s="18"/>
      <c r="C5" s="19" t="s">
        <v>20</v>
      </c>
      <c r="D5" s="20" t="s">
        <v>21</v>
      </c>
      <c r="E5" s="21">
        <v>1</v>
      </c>
      <c r="F5" s="22"/>
      <c r="G5" s="23"/>
      <c r="H5" s="24"/>
      <c r="I5" s="22"/>
      <c r="J5" s="9" t="s">
        <v>19</v>
      </c>
    </row>
  </sheetData>
  <mergeCells count="10">
    <mergeCell ref="A1:I1"/>
    <mergeCell ref="C2:E2"/>
    <mergeCell ref="F2:I2"/>
    <mergeCell ref="A2:A3"/>
    <mergeCell ref="B2:B3"/>
    <mergeCell ref="B4:B5"/>
    <mergeCell ref="F4:F5"/>
    <mergeCell ref="G4:G5"/>
    <mergeCell ref="H4:H5"/>
    <mergeCell ref="I4:I5"/>
  </mergeCells>
  <printOptions horizontalCentered="1"/>
  <pageMargins left="0.196527777777778" right="0.196527777777778" top="0.590277777777778" bottom="0.393055555555556" header="0.432638888888889" footer="0.118055555555556"/>
  <pageSetup paperSize="9" orientation="landscape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showZeros="0" topLeftCell="D12" workbookViewId="0">
      <selection activeCell="O17" sqref="O17"/>
    </sheetView>
  </sheetViews>
  <sheetFormatPr defaultColWidth="9" defaultRowHeight="15.6" outlineLevelCol="7"/>
  <cols>
    <col min="1" max="1" width="7.5" customWidth="1"/>
    <col min="2" max="2" width="24.625" customWidth="1"/>
    <col min="3" max="8" width="14.25" customWidth="1"/>
  </cols>
  <sheetData>
    <row r="1" ht="22.2" spans="1:8">
      <c r="A1" s="1" t="s">
        <v>22</v>
      </c>
      <c r="B1" s="1"/>
      <c r="C1" s="1"/>
      <c r="D1" s="1"/>
      <c r="E1" s="1"/>
      <c r="F1" s="1"/>
      <c r="G1" s="1"/>
      <c r="H1" s="1"/>
    </row>
    <row r="2" ht="22.2" spans="1:8">
      <c r="A2" s="1"/>
      <c r="B2" s="1"/>
      <c r="C2" s="1"/>
      <c r="D2" s="1"/>
      <c r="E2" s="1"/>
      <c r="F2" s="1"/>
      <c r="G2" s="2" t="s">
        <v>23</v>
      </c>
      <c r="H2" s="2"/>
    </row>
    <row r="3" ht="21" customHeight="1" spans="1:8">
      <c r="A3" s="3" t="s">
        <v>24</v>
      </c>
      <c r="B3" s="4" t="s">
        <v>6</v>
      </c>
      <c r="C3" s="3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</row>
    <row r="4" ht="21" customHeight="1" spans="1:8">
      <c r="A4" s="25" t="s">
        <v>31</v>
      </c>
      <c r="B4" s="6" t="s">
        <v>32</v>
      </c>
      <c r="C4" s="5" t="e">
        <f>SUMPRODUCT((计划表!$D$4:$D$5=$B4)*(计划表!#REF!=C$3),计划表!$E$4:$E$5)</f>
        <v>#REF!</v>
      </c>
      <c r="D4" s="5" t="e">
        <f>SUMPRODUCT((计划表!$D$4:$D$5=$B4)*(计划表!#REF!=D$3),计划表!$E$4:$E$5)</f>
        <v>#REF!</v>
      </c>
      <c r="E4" s="5" t="e">
        <f>SUMPRODUCT((计划表!$D$4:$D$5=$B4)*(计划表!#REF!=E$3),计划表!$E$4:$E$5)</f>
        <v>#REF!</v>
      </c>
      <c r="F4" s="5" t="e">
        <f>SUMPRODUCT((计划表!$D$4:$D$5=$B4)*(计划表!#REF!=F$3),计划表!$E$4:$E$5)</f>
        <v>#REF!</v>
      </c>
      <c r="G4" s="5" t="e">
        <f>SUMPRODUCT((计划表!$D$4:$D$5=$B4)*(计划表!#REF!=G$3),计划表!$E$4:$E$5)</f>
        <v>#REF!</v>
      </c>
      <c r="H4" s="5" t="e">
        <f>SUM(C4:G4)</f>
        <v>#REF!</v>
      </c>
    </row>
    <row r="5" ht="21" customHeight="1" spans="1:8">
      <c r="A5" s="25" t="s">
        <v>33</v>
      </c>
      <c r="B5" s="6" t="s">
        <v>34</v>
      </c>
      <c r="C5" s="5" t="e">
        <f>SUMPRODUCT((计划表!$D$4:$D$5=$B5)*(计划表!#REF!=C$3),计划表!$E$4:$E$5)</f>
        <v>#REF!</v>
      </c>
      <c r="D5" s="5" t="e">
        <f>SUMPRODUCT((计划表!$D$4:$D$5=$B5)*(计划表!#REF!=D$3),计划表!$E$4:$E$5)</f>
        <v>#REF!</v>
      </c>
      <c r="E5" s="5" t="e">
        <f>SUMPRODUCT((计划表!$D$4:$D$5=$B5)*(计划表!#REF!=E$3),计划表!$E$4:$E$5)</f>
        <v>#REF!</v>
      </c>
      <c r="F5" s="5" t="e">
        <f>SUMPRODUCT((计划表!$D$4:$D$5=$B5)*(计划表!#REF!=F$3),计划表!$E$4:$E$5)</f>
        <v>#REF!</v>
      </c>
      <c r="G5" s="5" t="e">
        <f>SUMPRODUCT((计划表!$D$4:$D$5=$B5)*(计划表!#REF!=G$3),计划表!$E$4:$E$5)</f>
        <v>#REF!</v>
      </c>
      <c r="H5" s="5" t="e">
        <f t="shared" ref="H5:H18" si="0">SUM(C5:G5)</f>
        <v>#REF!</v>
      </c>
    </row>
    <row r="6" ht="21" customHeight="1" spans="1:8">
      <c r="A6" s="25" t="s">
        <v>35</v>
      </c>
      <c r="B6" s="6" t="s">
        <v>36</v>
      </c>
      <c r="C6" s="5" t="e">
        <f>SUMPRODUCT((计划表!$D$4:$D$5=$B6)*(计划表!#REF!=C$3),计划表!$E$4:$E$5)</f>
        <v>#REF!</v>
      </c>
      <c r="D6" s="5" t="e">
        <f>SUMPRODUCT((计划表!$D$4:$D$5=$B6)*(计划表!#REF!=D$3),计划表!$E$4:$E$5)</f>
        <v>#REF!</v>
      </c>
      <c r="E6" s="5" t="e">
        <f>SUMPRODUCT((计划表!$D$4:$D$5=$B6)*(计划表!#REF!=E$3),计划表!$E$4:$E$5)</f>
        <v>#REF!</v>
      </c>
      <c r="F6" s="5" t="e">
        <f>SUMPRODUCT((计划表!$D$4:$D$5=$B6)*(计划表!#REF!=F$3),计划表!$E$4:$E$5)</f>
        <v>#REF!</v>
      </c>
      <c r="G6" s="5" t="e">
        <f>SUMPRODUCT((计划表!$D$4:$D$5=$B6)*(计划表!#REF!=G$3),计划表!$E$4:$E$5)</f>
        <v>#REF!</v>
      </c>
      <c r="H6" s="5" t="e">
        <f t="shared" si="0"/>
        <v>#REF!</v>
      </c>
    </row>
    <row r="7" ht="21" customHeight="1" spans="1:8">
      <c r="A7" s="25" t="s">
        <v>37</v>
      </c>
      <c r="B7" s="6" t="s">
        <v>14</v>
      </c>
      <c r="C7" s="5" t="e">
        <f>SUMPRODUCT((计划表!$D$4:$D$5=$B7)*(计划表!#REF!=C$3),计划表!$E$4:$E$5)</f>
        <v>#REF!</v>
      </c>
      <c r="D7" s="5" t="e">
        <f>SUMPRODUCT((计划表!$D$4:$D$5=$B7)*(计划表!#REF!=D$3),计划表!$E$4:$E$5)</f>
        <v>#REF!</v>
      </c>
      <c r="E7" s="5" t="e">
        <f>SUMPRODUCT((计划表!$D$4:$D$5=$B7)*(计划表!#REF!=E$3),计划表!$E$4:$E$5)</f>
        <v>#REF!</v>
      </c>
      <c r="F7" s="5" t="e">
        <f>SUMPRODUCT((计划表!$D$4:$D$5=$B7)*(计划表!#REF!=F$3),计划表!$E$4:$E$5)</f>
        <v>#REF!</v>
      </c>
      <c r="G7" s="5" t="e">
        <f>SUMPRODUCT((计划表!$D$4:$D$5=$B7)*(计划表!#REF!=G$3),计划表!$E$4:$E$5)</f>
        <v>#REF!</v>
      </c>
      <c r="H7" s="5" t="e">
        <f t="shared" si="0"/>
        <v>#REF!</v>
      </c>
    </row>
    <row r="8" ht="21" customHeight="1" spans="1:8">
      <c r="A8" s="25" t="s">
        <v>38</v>
      </c>
      <c r="B8" s="6" t="s">
        <v>21</v>
      </c>
      <c r="C8" s="5" t="e">
        <f>SUMPRODUCT((计划表!$D$4:$D$5=$B8)*(计划表!#REF!=C$3),计划表!$E$4:$E$5)</f>
        <v>#REF!</v>
      </c>
      <c r="D8" s="5" t="e">
        <f>SUMPRODUCT((计划表!$D$4:$D$5=$B8)*(计划表!#REF!=D$3),计划表!$E$4:$E$5)</f>
        <v>#REF!</v>
      </c>
      <c r="E8" s="5" t="e">
        <f>SUMPRODUCT((计划表!$D$4:$D$5=$B8)*(计划表!#REF!=E$3),计划表!$E$4:$E$5)</f>
        <v>#REF!</v>
      </c>
      <c r="F8" s="5" t="e">
        <f>SUMPRODUCT((计划表!$D$4:$D$5=$B8)*(计划表!#REF!=F$3),计划表!$E$4:$E$5)</f>
        <v>#REF!</v>
      </c>
      <c r="G8" s="5" t="e">
        <f>SUMPRODUCT((计划表!$D$4:$D$5=$B8)*(计划表!#REF!=G$3),计划表!$E$4:$E$5)</f>
        <v>#REF!</v>
      </c>
      <c r="H8" s="5" t="e">
        <f t="shared" si="0"/>
        <v>#REF!</v>
      </c>
    </row>
    <row r="9" ht="21" customHeight="1" spans="1:8">
      <c r="A9" s="25" t="s">
        <v>39</v>
      </c>
      <c r="B9" s="6" t="s">
        <v>40</v>
      </c>
      <c r="C9" s="5" t="e">
        <f>SUMPRODUCT((计划表!$D$4:$D$5=$B9)*(计划表!#REF!=C$3),计划表!$E$4:$E$5)</f>
        <v>#REF!</v>
      </c>
      <c r="D9" s="5" t="e">
        <f>SUMPRODUCT((计划表!$D$4:$D$5=$B9)*(计划表!#REF!=D$3),计划表!$E$4:$E$5)</f>
        <v>#REF!</v>
      </c>
      <c r="E9" s="5" t="e">
        <f>SUMPRODUCT((计划表!$D$4:$D$5=$B9)*(计划表!#REF!=E$3),计划表!$E$4:$E$5)</f>
        <v>#REF!</v>
      </c>
      <c r="F9" s="5" t="e">
        <f>SUMPRODUCT((计划表!$D$4:$D$5=$B9)*(计划表!#REF!=F$3),计划表!$E$4:$E$5)</f>
        <v>#REF!</v>
      </c>
      <c r="G9" s="5" t="e">
        <f>SUMPRODUCT((计划表!$D$4:$D$5=$B9)*(计划表!#REF!=G$3),计划表!$E$4:$E$5)</f>
        <v>#REF!</v>
      </c>
      <c r="H9" s="5" t="e">
        <f t="shared" si="0"/>
        <v>#REF!</v>
      </c>
    </row>
    <row r="10" ht="21" customHeight="1" spans="1:8">
      <c r="A10" s="25" t="s">
        <v>41</v>
      </c>
      <c r="B10" s="6" t="s">
        <v>42</v>
      </c>
      <c r="C10" s="5" t="e">
        <f>SUMPRODUCT((计划表!$D$4:$D$5=$B10)*(计划表!#REF!=C$3),计划表!$E$4:$E$5)</f>
        <v>#REF!</v>
      </c>
      <c r="D10" s="5" t="e">
        <f>SUMPRODUCT((计划表!$D$4:$D$5=$B10)*(计划表!#REF!=D$3),计划表!$E$4:$E$5)</f>
        <v>#REF!</v>
      </c>
      <c r="E10" s="5" t="e">
        <f>SUMPRODUCT((计划表!$D$4:$D$5=$B10)*(计划表!#REF!=E$3),计划表!$E$4:$E$5)</f>
        <v>#REF!</v>
      </c>
      <c r="F10" s="5" t="e">
        <f>SUMPRODUCT((计划表!$D$4:$D$5=$B10)*(计划表!#REF!=F$3),计划表!$E$4:$E$5)</f>
        <v>#REF!</v>
      </c>
      <c r="G10" s="5" t="e">
        <f>SUMPRODUCT((计划表!$D$4:$D$5=$B10)*(计划表!#REF!=G$3),计划表!$E$4:$E$5)</f>
        <v>#REF!</v>
      </c>
      <c r="H10" s="5" t="e">
        <f t="shared" si="0"/>
        <v>#REF!</v>
      </c>
    </row>
    <row r="11" ht="21" customHeight="1" spans="1:8">
      <c r="A11" s="25" t="s">
        <v>43</v>
      </c>
      <c r="B11" s="6" t="s">
        <v>44</v>
      </c>
      <c r="C11" s="5" t="e">
        <f>SUMPRODUCT((计划表!$D$4:$D$5=$B11)*(计划表!#REF!=C$3),计划表!$E$4:$E$5)</f>
        <v>#REF!</v>
      </c>
      <c r="D11" s="5" t="e">
        <f>SUMPRODUCT((计划表!$D$4:$D$5=$B11)*(计划表!#REF!=D$3),计划表!$E$4:$E$5)</f>
        <v>#REF!</v>
      </c>
      <c r="E11" s="5" t="e">
        <f>SUMPRODUCT((计划表!$D$4:$D$5=$B11)*(计划表!#REF!=E$3),计划表!$E$4:$E$5)</f>
        <v>#REF!</v>
      </c>
      <c r="F11" s="5" t="e">
        <f>SUMPRODUCT((计划表!$D$4:$D$5=$B11)*(计划表!#REF!=F$3),计划表!$E$4:$E$5)</f>
        <v>#REF!</v>
      </c>
      <c r="G11" s="5" t="e">
        <f>SUMPRODUCT((计划表!$D$4:$D$5=$B11)*(计划表!#REF!=G$3),计划表!$E$4:$E$5)</f>
        <v>#REF!</v>
      </c>
      <c r="H11" s="5" t="e">
        <f t="shared" si="0"/>
        <v>#REF!</v>
      </c>
    </row>
    <row r="12" ht="21" customHeight="1" spans="1:8">
      <c r="A12" s="25" t="s">
        <v>45</v>
      </c>
      <c r="B12" s="6" t="s">
        <v>46</v>
      </c>
      <c r="C12" s="5" t="e">
        <f>SUMPRODUCT((计划表!$D$4:$D$5=$B12)*(计划表!#REF!=C$3),计划表!$E$4:$E$5)</f>
        <v>#REF!</v>
      </c>
      <c r="D12" s="5" t="e">
        <f>SUMPRODUCT((计划表!$D$4:$D$5=$B12)*(计划表!#REF!=D$3),计划表!$E$4:$E$5)</f>
        <v>#REF!</v>
      </c>
      <c r="E12" s="5" t="e">
        <f>SUMPRODUCT((计划表!$D$4:$D$5=$B12)*(计划表!#REF!=E$3),计划表!$E$4:$E$5)</f>
        <v>#REF!</v>
      </c>
      <c r="F12" s="5" t="e">
        <f>SUMPRODUCT((计划表!$D$4:$D$5=$B12)*(计划表!#REF!=F$3),计划表!$E$4:$E$5)</f>
        <v>#REF!</v>
      </c>
      <c r="G12" s="5" t="e">
        <f>SUMPRODUCT((计划表!$D$4:$D$5=$B12)*(计划表!#REF!=G$3),计划表!$E$4:$E$5)</f>
        <v>#REF!</v>
      </c>
      <c r="H12" s="5" t="e">
        <f t="shared" si="0"/>
        <v>#REF!</v>
      </c>
    </row>
    <row r="13" ht="21" customHeight="1" spans="1:8">
      <c r="A13" s="25" t="s">
        <v>47</v>
      </c>
      <c r="B13" s="6" t="s">
        <v>48</v>
      </c>
      <c r="C13" s="5" t="e">
        <f>SUMPRODUCT((计划表!$D$4:$D$5=$B13)*(计划表!#REF!=C$3),计划表!$E$4:$E$5)</f>
        <v>#REF!</v>
      </c>
      <c r="D13" s="5" t="e">
        <f>SUMPRODUCT((计划表!$D$4:$D$5=$B13)*(计划表!#REF!=D$3),计划表!$E$4:$E$5)</f>
        <v>#REF!</v>
      </c>
      <c r="E13" s="5" t="e">
        <f>SUMPRODUCT((计划表!$D$4:$D$5=$B13)*(计划表!#REF!=E$3),计划表!$E$4:$E$5)</f>
        <v>#REF!</v>
      </c>
      <c r="F13" s="5" t="e">
        <f>SUMPRODUCT((计划表!$D$4:$D$5=$B13)*(计划表!#REF!=F$3),计划表!$E$4:$E$5)</f>
        <v>#REF!</v>
      </c>
      <c r="G13" s="5" t="e">
        <f>SUMPRODUCT((计划表!$D$4:$D$5=$B13)*(计划表!#REF!=G$3),计划表!$E$4:$E$5)</f>
        <v>#REF!</v>
      </c>
      <c r="H13" s="5" t="e">
        <f t="shared" si="0"/>
        <v>#REF!</v>
      </c>
    </row>
    <row r="14" ht="21" customHeight="1" spans="1:8">
      <c r="A14" s="25" t="s">
        <v>49</v>
      </c>
      <c r="B14" s="6" t="s">
        <v>50</v>
      </c>
      <c r="C14" s="5" t="e">
        <f>SUMPRODUCT((计划表!$D$4:$D$5=$B14)*(计划表!#REF!=C$3),计划表!$E$4:$E$5)</f>
        <v>#REF!</v>
      </c>
      <c r="D14" s="5" t="e">
        <f>SUMPRODUCT((计划表!$D$4:$D$5=$B14)*(计划表!#REF!=D$3),计划表!$E$4:$E$5)</f>
        <v>#REF!</v>
      </c>
      <c r="E14" s="5" t="e">
        <f>SUMPRODUCT((计划表!$D$4:$D$5=$B14)*(计划表!#REF!=E$3),计划表!$E$4:$E$5)</f>
        <v>#REF!</v>
      </c>
      <c r="F14" s="5" t="e">
        <f>SUMPRODUCT((计划表!$D$4:$D$5=$B14)*(计划表!#REF!=F$3),计划表!$E$4:$E$5)</f>
        <v>#REF!</v>
      </c>
      <c r="G14" s="5" t="e">
        <f>SUMPRODUCT((计划表!$D$4:$D$5=$B14)*(计划表!#REF!=G$3),计划表!$E$4:$E$5)</f>
        <v>#REF!</v>
      </c>
      <c r="H14" s="5" t="e">
        <f t="shared" si="0"/>
        <v>#REF!</v>
      </c>
    </row>
    <row r="15" ht="21" customHeight="1" spans="1:8">
      <c r="A15" s="25" t="s">
        <v>51</v>
      </c>
      <c r="B15" s="6" t="s">
        <v>52</v>
      </c>
      <c r="C15" s="5" t="e">
        <f>SUMPRODUCT((计划表!$D$4:$D$5=$B15)*(计划表!#REF!=C$3),计划表!$E$4:$E$5)</f>
        <v>#REF!</v>
      </c>
      <c r="D15" s="5" t="e">
        <f>SUMPRODUCT((计划表!$D$4:$D$5=$B15)*(计划表!#REF!=D$3),计划表!$E$4:$E$5)</f>
        <v>#REF!</v>
      </c>
      <c r="E15" s="5" t="e">
        <f>SUMPRODUCT((计划表!$D$4:$D$5=$B15)*(计划表!#REF!=E$3),计划表!$E$4:$E$5)</f>
        <v>#REF!</v>
      </c>
      <c r="F15" s="5" t="e">
        <f>SUMPRODUCT((计划表!$D$4:$D$5=$B15)*(计划表!#REF!=F$3),计划表!$E$4:$E$5)</f>
        <v>#REF!</v>
      </c>
      <c r="G15" s="5" t="e">
        <f>SUMPRODUCT((计划表!$D$4:$D$5=$B15)*(计划表!#REF!=G$3),计划表!$E$4:$E$5)</f>
        <v>#REF!</v>
      </c>
      <c r="H15" s="5" t="e">
        <f t="shared" si="0"/>
        <v>#REF!</v>
      </c>
    </row>
    <row r="16" ht="21" customHeight="1" spans="1:8">
      <c r="A16" s="25" t="s">
        <v>53</v>
      </c>
      <c r="B16" s="6" t="s">
        <v>54</v>
      </c>
      <c r="C16" s="5" t="e">
        <f>SUMPRODUCT((计划表!$D$4:$D$5=$B16)*(计划表!#REF!=C$3),计划表!$E$4:$E$5)</f>
        <v>#REF!</v>
      </c>
      <c r="D16" s="5" t="e">
        <f>SUMPRODUCT((计划表!$D$4:$D$5=$B16)*(计划表!#REF!=D$3),计划表!$E$4:$E$5)</f>
        <v>#REF!</v>
      </c>
      <c r="E16" s="5" t="e">
        <f>SUMPRODUCT((计划表!$D$4:$D$5=$B16)*(计划表!#REF!=E$3),计划表!$E$4:$E$5)</f>
        <v>#REF!</v>
      </c>
      <c r="F16" s="5" t="e">
        <f>SUMPRODUCT((计划表!$D$4:$D$5=$B16)*(计划表!#REF!=F$3),计划表!$E$4:$E$5)</f>
        <v>#REF!</v>
      </c>
      <c r="G16" s="5" t="e">
        <f>SUMPRODUCT((计划表!$D$4:$D$5=$B16)*(计划表!#REF!=G$3),计划表!$E$4:$E$5)</f>
        <v>#REF!</v>
      </c>
      <c r="H16" s="5" t="e">
        <f t="shared" si="0"/>
        <v>#REF!</v>
      </c>
    </row>
    <row r="17" ht="21" customHeight="1" spans="1:8">
      <c r="A17" s="25" t="s">
        <v>55</v>
      </c>
      <c r="B17" s="6" t="s">
        <v>56</v>
      </c>
      <c r="C17" s="5" t="e">
        <f>SUMPRODUCT((计划表!$D$4:$D$5=$B17)*(计划表!#REF!=C$3),计划表!$E$4:$E$5)</f>
        <v>#REF!</v>
      </c>
      <c r="D17" s="5" t="e">
        <f>SUMPRODUCT((计划表!$D$4:$D$5=$B17)*(计划表!#REF!=D$3),计划表!$E$4:$E$5)</f>
        <v>#REF!</v>
      </c>
      <c r="E17" s="5" t="e">
        <f>SUMPRODUCT((计划表!$D$4:$D$5=$B17)*(计划表!#REF!=E$3),计划表!$E$4:$E$5)</f>
        <v>#REF!</v>
      </c>
      <c r="F17" s="5" t="e">
        <f>SUMPRODUCT((计划表!$D$4:$D$5=$B17)*(计划表!#REF!=F$3),计划表!$E$4:$E$5)</f>
        <v>#REF!</v>
      </c>
      <c r="G17" s="5" t="e">
        <f>SUMPRODUCT((计划表!$D$4:$D$5=$B17)*(计划表!#REF!=G$3),计划表!$E$4:$E$5)</f>
        <v>#REF!</v>
      </c>
      <c r="H17" s="5" t="e">
        <f t="shared" si="0"/>
        <v>#REF!</v>
      </c>
    </row>
    <row r="18" ht="21" customHeight="1" spans="1:8">
      <c r="A18" s="25" t="s">
        <v>57</v>
      </c>
      <c r="B18" s="6" t="s">
        <v>58</v>
      </c>
      <c r="C18" s="5" t="e">
        <f>SUMPRODUCT((计划表!$D$4:$D$5=$B18)*(计划表!#REF!=C$3),计划表!$E$4:$E$5)</f>
        <v>#REF!</v>
      </c>
      <c r="D18" s="5" t="e">
        <f>SUMPRODUCT((计划表!$D$4:$D$5=$B18)*(计划表!#REF!=D$3),计划表!$E$4:$E$5)</f>
        <v>#REF!</v>
      </c>
      <c r="E18" s="5" t="e">
        <f>SUMPRODUCT((计划表!$D$4:$D$5=$B18)*(计划表!#REF!=E$3),计划表!$E$4:$E$5)</f>
        <v>#REF!</v>
      </c>
      <c r="F18" s="5" t="e">
        <f>SUMPRODUCT((计划表!$D$4:$D$5=$B18)*(计划表!#REF!=F$3),计划表!$E$4:$E$5)</f>
        <v>#REF!</v>
      </c>
      <c r="G18" s="5" t="e">
        <f>SUMPRODUCT((计划表!$D$4:$D$5=$B18)*(计划表!#REF!=G$3),计划表!$E$4:$E$5)</f>
        <v>#REF!</v>
      </c>
      <c r="H18" s="5" t="e">
        <f t="shared" si="0"/>
        <v>#REF!</v>
      </c>
    </row>
    <row r="19" ht="21" customHeight="1" spans="1:8">
      <c r="A19" s="7" t="s">
        <v>30</v>
      </c>
      <c r="B19" s="8"/>
      <c r="C19" s="5" t="e">
        <f t="shared" ref="C19:H19" si="1">SUM(C4:C18)</f>
        <v>#REF!</v>
      </c>
      <c r="D19" s="5" t="e">
        <f t="shared" si="1"/>
        <v>#REF!</v>
      </c>
      <c r="E19" s="5" t="e">
        <f t="shared" si="1"/>
        <v>#REF!</v>
      </c>
      <c r="F19" s="5" t="e">
        <f t="shared" si="1"/>
        <v>#REF!</v>
      </c>
      <c r="G19" s="5" t="e">
        <f t="shared" si="1"/>
        <v>#REF!</v>
      </c>
      <c r="H19" s="5" t="e">
        <f t="shared" si="1"/>
        <v>#REF!</v>
      </c>
    </row>
  </sheetData>
  <mergeCells count="3">
    <mergeCell ref="A1:H1"/>
    <mergeCell ref="G2:H2"/>
    <mergeCell ref="A19:B19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计划表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</dc:creator>
  <cp:lastModifiedBy>Administrator</cp:lastModifiedBy>
  <dcterms:created xsi:type="dcterms:W3CDTF">2020-07-06T11:59:00Z</dcterms:created>
  <dcterms:modified xsi:type="dcterms:W3CDTF">2022-06-10T08:28:48Z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ICV">
    <vt:lpwstr>AC446B216F2A4AAA9E1124EC11E539AC</vt:lpwstr>
  </property>
</Properties>
</file>