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activeTab="0"/>
  </bookViews>
  <sheets>
    <sheet name="班期明细" sheetId="1" r:id="rId1"/>
  </sheets>
  <definedNames>
    <definedName name="_xlnm.Print_Titles" localSheetId="0">'班期明细'!$2:$4</definedName>
  </definedNames>
  <calcPr fullCalcOnLoad="1"/>
</workbook>
</file>

<file path=xl/sharedStrings.xml><?xml version="1.0" encoding="utf-8"?>
<sst xmlns="http://schemas.openxmlformats.org/spreadsheetml/2006/main" count="31" uniqueCount="24">
  <si>
    <t>附件：</t>
  </si>
  <si>
    <t>职业技能培训补贴明细表</t>
  </si>
  <si>
    <t>序号</t>
  </si>
  <si>
    <t>备案号</t>
  </si>
  <si>
    <t>培训机构名称</t>
  </si>
  <si>
    <t>职业工种</t>
  </si>
  <si>
    <t>等级</t>
  </si>
  <si>
    <t>人员类别</t>
  </si>
  <si>
    <t>需求      程度</t>
  </si>
  <si>
    <t>备案          人数</t>
  </si>
  <si>
    <t>班次</t>
  </si>
  <si>
    <t>补贴人数</t>
  </si>
  <si>
    <t>培训费金额</t>
  </si>
  <si>
    <t>鉴定费金额</t>
  </si>
  <si>
    <t>合计</t>
  </si>
  <si>
    <t>总  计</t>
  </si>
  <si>
    <t>天津市蓟州区优胜职业培训学校</t>
  </si>
  <si>
    <t>汽车维修工</t>
  </si>
  <si>
    <t>初级</t>
  </si>
  <si>
    <t>在职农村</t>
  </si>
  <si>
    <t>紧缺</t>
  </si>
  <si>
    <t>失业农村</t>
  </si>
  <si>
    <t>天津市蓟州区荟智职业培训学校</t>
  </si>
  <si>
    <t>电工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</si>
</sst>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_ * #,##0_ ;_ * \-#,##0_ ;_ * &quot;-&quot;??_ ;_ @_ "/>
    <numFmt numFmtId="178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22"/>
      <color theme="1"/>
      <name val="Calibri"/>
      <family val="0"/>
    </font>
    <font>
      <sz val="11"/>
      <color theme="1"/>
      <name val="Cambria"/>
      <family val="0"/>
    </font>
    <font>
      <sz val="9"/>
      <name val="Calibri"/>
      <family val="0"/>
    </font>
    <font>
      <sz val="11"/>
      <color theme="1"/>
      <name val="Times New Roman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1" applyNumberFormat="0" applyFont="0" applyAlignment="0" applyProtection="0"/>
    <xf numFmtId="0" fontId="26" fillId="2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2" applyNumberFormat="0" applyAlignment="0" applyProtection="0"/>
    <xf numFmtId="0" fontId="29" fillId="7" borderId="3" applyNumberFormat="0" applyAlignment="0" applyProtection="0"/>
    <xf numFmtId="0" fontId="30" fillId="8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9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0" fillId="16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4" borderId="1" applyNumberFormat="0" applyFont="0" applyAlignment="0" applyProtection="0"/>
    <xf numFmtId="0" fontId="26" fillId="18" borderId="0" applyNumberFormat="0" applyBorder="0" applyAlignment="0" applyProtection="0"/>
    <xf numFmtId="0" fontId="39" fillId="0" borderId="8" applyNumberFormat="0" applyFill="0" applyAlignment="0" applyProtection="0"/>
    <xf numFmtId="0" fontId="27" fillId="3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6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4" fillId="0" borderId="0">
      <alignment vertical="center"/>
      <protection/>
    </xf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9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176" fontId="47" fillId="0" borderId="17" xfId="62" applyNumberFormat="1" applyFont="1" applyFill="1" applyBorder="1" applyAlignment="1" applyProtection="1">
      <alignment horizontal="center" vertical="center"/>
      <protection locked="0"/>
    </xf>
    <xf numFmtId="49" fontId="47" fillId="0" borderId="17" xfId="62" applyNumberFormat="1" applyFont="1" applyFill="1" applyBorder="1" applyAlignment="1" applyProtection="1">
      <alignment horizontal="center" vertical="center"/>
      <protection locked="0"/>
    </xf>
    <xf numFmtId="49" fontId="47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>
      <alignment horizontal="center" vertical="center" wrapText="1"/>
    </xf>
    <xf numFmtId="176" fontId="47" fillId="0" borderId="19" xfId="62" applyNumberFormat="1" applyFont="1" applyFill="1" applyBorder="1" applyAlignment="1" applyProtection="1">
      <alignment horizontal="center" vertical="center"/>
      <protection locked="0"/>
    </xf>
    <xf numFmtId="49" fontId="47" fillId="0" borderId="19" xfId="62" applyNumberFormat="1" applyFont="1" applyFill="1" applyBorder="1" applyAlignment="1" applyProtection="1">
      <alignment horizontal="center" vertical="center"/>
      <protection locked="0"/>
    </xf>
    <xf numFmtId="49" fontId="47" fillId="0" borderId="19" xfId="62" applyNumberFormat="1" applyFont="1" applyFill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>
      <alignment horizontal="center" vertical="center" wrapText="1"/>
    </xf>
    <xf numFmtId="176" fontId="5" fillId="0" borderId="13" xfId="62" applyNumberFormat="1" applyFont="1" applyFill="1" applyBorder="1" applyAlignment="1" applyProtection="1">
      <alignment horizontal="center" vertical="center"/>
      <protection locked="0"/>
    </xf>
    <xf numFmtId="49" fontId="5" fillId="0" borderId="13" xfId="62" applyNumberFormat="1" applyFont="1" applyFill="1" applyBorder="1" applyAlignment="1" applyProtection="1">
      <alignment horizontal="center" vertical="center"/>
      <protection locked="0"/>
    </xf>
    <xf numFmtId="49" fontId="2" fillId="0" borderId="13" xfId="62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7" fontId="48" fillId="0" borderId="15" xfId="38" applyNumberFormat="1" applyFont="1" applyBorder="1" applyAlignment="1">
      <alignment horizontal="center" vertical="center"/>
    </xf>
    <xf numFmtId="178" fontId="47" fillId="0" borderId="17" xfId="62" applyNumberFormat="1" applyFont="1" applyFill="1" applyBorder="1" applyAlignment="1" applyProtection="1">
      <alignment horizontal="center" vertical="center"/>
      <protection locked="0"/>
    </xf>
    <xf numFmtId="178" fontId="47" fillId="0" borderId="19" xfId="62" applyNumberFormat="1" applyFont="1" applyFill="1" applyBorder="1" applyAlignment="1" applyProtection="1">
      <alignment horizontal="center" vertical="center"/>
      <protection locked="0"/>
    </xf>
    <xf numFmtId="49" fontId="2" fillId="0" borderId="13" xfId="62" applyNumberFormat="1" applyFont="1" applyFill="1" applyBorder="1" applyAlignment="1" applyProtection="1">
      <alignment horizontal="center" vertical="center"/>
      <protection locked="0"/>
    </xf>
    <xf numFmtId="178" fontId="2" fillId="0" borderId="13" xfId="62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177" fontId="48" fillId="0" borderId="28" xfId="38" applyNumberFormat="1" applyFont="1" applyBorder="1" applyAlignment="1">
      <alignment vertical="center"/>
    </xf>
    <xf numFmtId="177" fontId="48" fillId="0" borderId="14" xfId="38" applyNumberFormat="1" applyFont="1" applyBorder="1" applyAlignment="1">
      <alignment horizontal="center" vertical="center"/>
    </xf>
    <xf numFmtId="177" fontId="48" fillId="0" borderId="29" xfId="38" applyNumberFormat="1" applyFont="1" applyBorder="1" applyAlignment="1">
      <alignment horizontal="center" vertical="center" wrapText="1"/>
    </xf>
    <xf numFmtId="178" fontId="49" fillId="0" borderId="30" xfId="62" applyNumberFormat="1" applyFont="1" applyFill="1" applyBorder="1" applyAlignment="1" applyProtection="1">
      <alignment horizontal="center" vertical="center"/>
      <protection hidden="1"/>
    </xf>
    <xf numFmtId="0" fontId="2" fillId="0" borderId="16" xfId="62" applyFont="1" applyFill="1" applyBorder="1" applyAlignment="1" applyProtection="1">
      <alignment vertical="center"/>
      <protection locked="0"/>
    </xf>
    <xf numFmtId="0" fontId="2" fillId="0" borderId="17" xfId="62" applyFont="1" applyFill="1" applyBorder="1" applyAlignment="1" applyProtection="1">
      <alignment vertical="center" wrapText="1"/>
      <protection locked="0"/>
    </xf>
    <xf numFmtId="178" fontId="49" fillId="0" borderId="31" xfId="62" applyNumberFormat="1" applyFont="1" applyFill="1" applyBorder="1" applyAlignment="1" applyProtection="1">
      <alignment horizontal="center" vertical="center"/>
      <protection hidden="1"/>
    </xf>
    <xf numFmtId="0" fontId="2" fillId="0" borderId="18" xfId="62" applyFont="1" applyFill="1" applyBorder="1" applyAlignment="1" applyProtection="1">
      <alignment vertical="center"/>
      <protection locked="0"/>
    </xf>
    <xf numFmtId="0" fontId="2" fillId="0" borderId="19" xfId="62" applyFont="1" applyFill="1" applyBorder="1" applyAlignment="1" applyProtection="1">
      <alignment vertical="center" wrapText="1"/>
      <protection locked="0"/>
    </xf>
    <xf numFmtId="178" fontId="49" fillId="0" borderId="24" xfId="62" applyNumberFormat="1" applyFont="1" applyFill="1" applyBorder="1" applyAlignment="1" applyProtection="1">
      <alignment horizontal="center" vertical="center"/>
      <protection hidden="1"/>
    </xf>
    <xf numFmtId="0" fontId="2" fillId="0" borderId="12" xfId="62" applyFont="1" applyFill="1" applyBorder="1" applyAlignment="1" applyProtection="1">
      <alignment vertical="center"/>
      <protection locked="0"/>
    </xf>
    <xf numFmtId="0" fontId="2" fillId="0" borderId="13" xfId="62" applyFont="1" applyFill="1" applyBorder="1" applyAlignment="1" applyProtection="1">
      <alignment vertical="center" wrapText="1"/>
      <protection locked="0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177" fontId="48" fillId="0" borderId="34" xfId="38" applyNumberFormat="1" applyFont="1" applyBorder="1" applyAlignment="1">
      <alignment horizontal="center" vertical="center"/>
    </xf>
    <xf numFmtId="177" fontId="48" fillId="0" borderId="35" xfId="38" applyNumberFormat="1" applyFont="1" applyBorder="1" applyAlignment="1">
      <alignment horizontal="center" vertical="center"/>
    </xf>
    <xf numFmtId="177" fontId="48" fillId="0" borderId="36" xfId="38" applyNumberFormat="1" applyFont="1" applyBorder="1" applyAlignment="1">
      <alignment horizontal="center" vertical="center"/>
    </xf>
    <xf numFmtId="177" fontId="48" fillId="0" borderId="37" xfId="38" applyNumberFormat="1" applyFont="1" applyBorder="1" applyAlignment="1">
      <alignment horizontal="center" vertical="center"/>
    </xf>
  </cellXfs>
  <cellStyles count="56">
    <cellStyle name="Normal" xfId="0"/>
    <cellStyle name="㼿㼿㼿㼿" xfId="15"/>
    <cellStyle name="㼿㼿㼿㼿㼿" xfId="16"/>
    <cellStyle name="?" xfId="17"/>
    <cellStyle name="㼿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㼿㼿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㼿㼿?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常规_培训汇总表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workbookViewId="0" topLeftCell="A1">
      <pane xSplit="4" ySplit="5" topLeftCell="E6" activePane="bottomRight" state="frozen"/>
      <selection pane="bottomRight" activeCell="C6" sqref="C6"/>
    </sheetView>
  </sheetViews>
  <sheetFormatPr defaultColWidth="9.00390625" defaultRowHeight="15"/>
  <cols>
    <col min="1" max="1" width="5.00390625" style="0" customWidth="1"/>
    <col min="2" max="2" width="16.421875" style="0" customWidth="1"/>
    <col min="3" max="3" width="26.140625" style="0" customWidth="1"/>
    <col min="4" max="4" width="13.00390625" style="0" customWidth="1"/>
    <col min="5" max="5" width="5.8515625" style="0" customWidth="1"/>
    <col min="6" max="6" width="10.421875" style="0" customWidth="1"/>
    <col min="7" max="7" width="6.8515625" style="0" customWidth="1"/>
    <col min="8" max="9" width="5.8515625" style="0" customWidth="1"/>
    <col min="10" max="10" width="6.7109375" style="0" customWidth="1"/>
    <col min="11" max="11" width="9.421875" style="3" customWidth="1"/>
    <col min="12" max="12" width="10.7109375" style="3" customWidth="1"/>
    <col min="13" max="13" width="8.8515625" style="0" customWidth="1"/>
  </cols>
  <sheetData>
    <row r="1" ht="36" customHeight="1">
      <c r="A1" t="s">
        <v>0</v>
      </c>
    </row>
    <row r="2" spans="1:13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1"/>
      <c r="L2" s="31"/>
      <c r="M2" s="4"/>
    </row>
    <row r="3" spans="1:13" s="1" customFormat="1" ht="2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24" t="s">
        <v>7</v>
      </c>
      <c r="G3" s="24" t="s">
        <v>8</v>
      </c>
      <c r="H3" s="24" t="s">
        <v>9</v>
      </c>
      <c r="I3" s="32" t="s">
        <v>10</v>
      </c>
      <c r="J3" s="33" t="s">
        <v>11</v>
      </c>
      <c r="K3" s="34" t="s">
        <v>12</v>
      </c>
      <c r="L3" s="35" t="s">
        <v>13</v>
      </c>
      <c r="M3" s="52" t="s">
        <v>14</v>
      </c>
    </row>
    <row r="4" spans="1:13" s="1" customFormat="1" ht="24" customHeight="1">
      <c r="A4" s="7"/>
      <c r="B4" s="8"/>
      <c r="C4" s="8"/>
      <c r="D4" s="8"/>
      <c r="E4" s="8"/>
      <c r="F4" s="25"/>
      <c r="G4" s="25"/>
      <c r="H4" s="25"/>
      <c r="I4" s="36"/>
      <c r="J4" s="37"/>
      <c r="K4" s="38"/>
      <c r="L4" s="39"/>
      <c r="M4" s="53"/>
    </row>
    <row r="5" spans="1:13" s="1" customFormat="1" ht="27.75" customHeight="1">
      <c r="A5" s="9"/>
      <c r="B5" s="10" t="s">
        <v>15</v>
      </c>
      <c r="C5" s="11"/>
      <c r="D5" s="11"/>
      <c r="E5" s="11"/>
      <c r="F5" s="11"/>
      <c r="G5" s="11"/>
      <c r="H5" s="26">
        <f>SUMPRODUCT(H6:H7+0)</f>
        <v>80</v>
      </c>
      <c r="I5" s="40">
        <v>3</v>
      </c>
      <c r="J5" s="41">
        <f>SUMPRODUCT(J6:J8+0)</f>
        <v>61</v>
      </c>
      <c r="K5" s="42">
        <f>SUMPRODUCT(K6:K8+0)</f>
        <v>77616</v>
      </c>
      <c r="L5" s="42">
        <f>SUMPRODUCT(L6:L8+0)</f>
        <v>18300</v>
      </c>
      <c r="M5" s="54">
        <f>K5+L5</f>
        <v>95916</v>
      </c>
    </row>
    <row r="6" spans="1:13" s="2" customFormat="1" ht="46.5" customHeight="1">
      <c r="A6" s="12">
        <v>1</v>
      </c>
      <c r="B6" s="13">
        <v>22119001070001</v>
      </c>
      <c r="C6" s="14" t="s">
        <v>16</v>
      </c>
      <c r="D6" s="15" t="s">
        <v>17</v>
      </c>
      <c r="E6" s="14" t="s">
        <v>18</v>
      </c>
      <c r="F6" s="15" t="s">
        <v>19</v>
      </c>
      <c r="G6" s="14" t="s">
        <v>20</v>
      </c>
      <c r="H6" s="27">
        <v>40</v>
      </c>
      <c r="I6" s="43">
        <v>1</v>
      </c>
      <c r="J6" s="44">
        <v>22</v>
      </c>
      <c r="K6" s="45">
        <v>30492</v>
      </c>
      <c r="L6" s="45">
        <v>6600</v>
      </c>
      <c r="M6" s="55">
        <f>K6+L6</f>
        <v>37092</v>
      </c>
    </row>
    <row r="7" spans="1:13" s="1" customFormat="1" ht="46.5" customHeight="1">
      <c r="A7" s="16">
        <v>2</v>
      </c>
      <c r="B7" s="17">
        <v>22119001070002</v>
      </c>
      <c r="C7" s="18" t="s">
        <v>16</v>
      </c>
      <c r="D7" s="19" t="s">
        <v>17</v>
      </c>
      <c r="E7" s="18" t="s">
        <v>18</v>
      </c>
      <c r="F7" s="19" t="s">
        <v>21</v>
      </c>
      <c r="G7" s="18" t="s">
        <v>20</v>
      </c>
      <c r="H7" s="28">
        <v>40</v>
      </c>
      <c r="I7" s="46">
        <v>1</v>
      </c>
      <c r="J7" s="47">
        <v>19</v>
      </c>
      <c r="K7" s="48">
        <v>26334</v>
      </c>
      <c r="L7" s="48">
        <v>5700</v>
      </c>
      <c r="M7" s="56">
        <f>K7+L7</f>
        <v>32034</v>
      </c>
    </row>
    <row r="8" spans="1:13" ht="46.5" customHeight="1">
      <c r="A8" s="20">
        <v>3</v>
      </c>
      <c r="B8" s="21">
        <v>24119001070004</v>
      </c>
      <c r="C8" s="22" t="s">
        <v>22</v>
      </c>
      <c r="D8" s="23" t="s">
        <v>23</v>
      </c>
      <c r="E8" s="29" t="s">
        <v>18</v>
      </c>
      <c r="F8" s="23" t="s">
        <v>21</v>
      </c>
      <c r="G8" s="29" t="s">
        <v>20</v>
      </c>
      <c r="H8" s="30">
        <v>50</v>
      </c>
      <c r="I8" s="49">
        <v>1</v>
      </c>
      <c r="J8" s="50">
        <v>20</v>
      </c>
      <c r="K8" s="51">
        <v>20790</v>
      </c>
      <c r="L8" s="51">
        <v>6000</v>
      </c>
      <c r="M8" s="57">
        <f>K8+L8</f>
        <v>26790</v>
      </c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B8">
    <cfRule type="expression" priority="1" dxfId="0" stopIfTrue="1">
      <formula>AND(COUNTIF($B$8,B8)&gt;1,NOT(ISBLANK(B8)))</formula>
    </cfRule>
    <cfRule type="expression" priority="2" dxfId="0" stopIfTrue="1">
      <formula>AND(COUNTIF($B$8,B8)&gt;1,NOT(ISBLANK(B8)))</formula>
    </cfRule>
    <cfRule type="expression" priority="3" dxfId="0" stopIfTrue="1">
      <formula>AND(COUNTIF($B$8,B8)&gt;1,NOT(ISBLANK(B8)))</formula>
    </cfRule>
    <cfRule type="duplicateValues" priority="4" dxfId="1">
      <formula>AND(COUNTIF($B$8,A1)&gt;1,NOT(ISBLANK(A1)))</formula>
    </cfRule>
    <cfRule type="duplicateValues" priority="5" dxfId="1">
      <formula>AND(COUNTIF($B$8,A1)&gt;1,NOT(ISBLANK(A1)))</formula>
    </cfRule>
    <cfRule type="duplicateValues" priority="6" dxfId="1">
      <formula>AND(COUNTIF($B$8,A1)&gt;1,NOT(ISBLANK(A1)))</formula>
    </cfRule>
    <cfRule type="duplicateValues" priority="7" dxfId="1">
      <formula>AND(COUNTIF($B$8,A1)&gt;1,NOT(ISBLANK(A1)))</formula>
    </cfRule>
    <cfRule type="duplicateValues" priority="8" dxfId="1">
      <formula>AND(COUNTIF($B$8,A1)&gt;1,NOT(ISBLANK(A1)))</formula>
    </cfRule>
    <cfRule type="duplicateValues" priority="9" dxfId="1">
      <formula>AND(COUNTIF($B$8,A1)&gt;1,NOT(ISBLANK(A1)))</formula>
    </cfRule>
    <cfRule type="duplicateValues" priority="10" dxfId="1">
      <formula>AND(COUNTIF($B$8,A1)&gt;1,NOT(ISBLANK(A1)))</formula>
    </cfRule>
    <cfRule type="duplicateValues" priority="11" dxfId="1">
      <formula>AND(COUNTIF($B$8,A1)&gt;1,NOT(ISBLANK(A1)))</formula>
    </cfRule>
    <cfRule type="duplicateValues" priority="12" dxfId="1">
      <formula>AND(COUNTIF($B$8,A1)&gt;1,NOT(ISBLANK(A1)))</formula>
    </cfRule>
    <cfRule type="duplicateValues" priority="13" dxfId="1">
      <formula>AND(COUNTIF($B$8,A1)&gt;1,NOT(ISBLANK(A1)))</formula>
    </cfRule>
    <cfRule type="duplicateValues" priority="14" dxfId="1">
      <formula>AND(COUNTIF($B$8,A1)&gt;1,NOT(ISBLANK(A1)))</formula>
    </cfRule>
    <cfRule type="duplicateValues" priority="15" dxfId="1">
      <formula>AND(COUNTIF($B$8,A1)&gt;1,NOT(ISBLANK(A1)))</formula>
    </cfRule>
    <cfRule type="duplicateValues" priority="16" dxfId="1">
      <formula>AND(COUNTIF($B$8,A1)&gt;1,NOT(ISBLANK(A1)))</formula>
    </cfRule>
  </conditionalFormatting>
  <conditionalFormatting sqref="B6:B7">
    <cfRule type="expression" priority="17" dxfId="0" stopIfTrue="1">
      <formula>AND(COUNTIF($B$6:$B$7,B6)&gt;1,NOT(ISBLANK(B6)))</formula>
    </cfRule>
    <cfRule type="expression" priority="18" dxfId="0" stopIfTrue="1">
      <formula>AND(COUNTIF($B$6:$B$7,B6)&gt;1,NOT(ISBLANK(B6)))</formula>
    </cfRule>
    <cfRule type="expression" priority="19" dxfId="0" stopIfTrue="1">
      <formula>AND(COUNTIF($B$6:$B$7,B6)&gt;1,NOT(ISBLANK(B6)))</formula>
    </cfRule>
    <cfRule type="duplicateValues" priority="20" dxfId="1">
      <formula>AND(COUNTIF($B$6:$B$7,A1)&gt;1,NOT(ISBLANK(A1)))</formula>
    </cfRule>
    <cfRule type="duplicateValues" priority="21" dxfId="1">
      <formula>AND(COUNTIF($B$6:$B$7,A1)&gt;1,NOT(ISBLANK(A1)))</formula>
    </cfRule>
    <cfRule type="duplicateValues" priority="22" dxfId="1">
      <formula>AND(COUNTIF($B$6:$B$7,A1)&gt;1,NOT(ISBLANK(A1)))</formula>
    </cfRule>
    <cfRule type="duplicateValues" priority="23" dxfId="1">
      <formula>AND(COUNTIF($B$6:$B$7,A1)&gt;1,NOT(ISBLANK(A1)))</formula>
    </cfRule>
    <cfRule type="duplicateValues" priority="24" dxfId="1">
      <formula>AND(COUNTIF($B$6:$B$7,A1)&gt;1,NOT(ISBLANK(A1)))</formula>
    </cfRule>
    <cfRule type="duplicateValues" priority="25" dxfId="1">
      <formula>AND(COUNTIF($B$6:$B$7,A1)&gt;1,NOT(ISBLANK(A1)))</formula>
    </cfRule>
    <cfRule type="duplicateValues" priority="26" dxfId="1">
      <formula>AND(COUNTIF($B$6:$B$7,A1)&gt;1,NOT(ISBLANK(A1)))</formula>
    </cfRule>
    <cfRule type="duplicateValues" priority="27" dxfId="1">
      <formula>AND(COUNTIF($B$6:$B$7,A1)&gt;1,NOT(ISBLANK(A1)))</formula>
    </cfRule>
    <cfRule type="duplicateValues" priority="28" dxfId="1">
      <formula>AND(COUNTIF($B$6:$B$7,A1)&gt;1,NOT(ISBLANK(A1)))</formula>
    </cfRule>
    <cfRule type="duplicateValues" priority="29" dxfId="1">
      <formula>AND(COUNTIF($B$6:$B$7,A1)&gt;1,NOT(ISBLANK(A1)))</formula>
    </cfRule>
    <cfRule type="duplicateValues" priority="30" dxfId="1">
      <formula>AND(COUNTIF($B$6:$B$7,A1)&gt;1,NOT(ISBLANK(A1)))</formula>
    </cfRule>
    <cfRule type="duplicateValues" priority="31" dxfId="1">
      <formula>AND(COUNTIF($B$6:$B$7,A1)&gt;1,NOT(ISBLANK(A1)))</formula>
    </cfRule>
    <cfRule type="duplicateValues" priority="32" dxfId="1">
      <formula>AND(COUNTIF($B$6:$B$7,A1)&gt;1,NOT(ISBLANK(A1)))</formula>
    </cfRule>
  </conditionalFormatting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kylin</cp:lastModifiedBy>
  <cp:lastPrinted>2015-10-13T08:46:22Z</cp:lastPrinted>
  <dcterms:created xsi:type="dcterms:W3CDTF">2015-08-17T01:55:59Z</dcterms:created>
  <dcterms:modified xsi:type="dcterms:W3CDTF">2024-04-09T14:32:58Z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526745A9BBFE48199E505170D99A160B_12</vt:lpwstr>
  </property>
  <property fmtid="{D5CDD505-2E9C-101B-9397-08002B2CF9AE}" pid="4" name="퀀_generated_2.-2147483648">
    <vt:i4>2052</vt:i4>
  </property>
</Properties>
</file>