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<sst xmlns="http://schemas.openxmlformats.org/spreadsheetml/2006/main" count="46" uniqueCount="30">
  <si>
    <t xml:space="preserve">     附件2</t>
  </si>
  <si>
    <t>2024年8月企业吸纳社保补贴和岗位补贴明细表</t>
  </si>
  <si>
    <t>单位：人/元</t>
  </si>
  <si>
    <t>序号</t>
  </si>
  <si>
    <t>单位名称</t>
  </si>
  <si>
    <t>企业类型</t>
  </si>
  <si>
    <t>保险补贴人数</t>
  </si>
  <si>
    <t>保险补贴 金额</t>
  </si>
  <si>
    <t>岗位补贴人数</t>
  </si>
  <si>
    <t>岗位补贴 金额</t>
  </si>
  <si>
    <t>合计</t>
  </si>
  <si>
    <t>天津市蓟州区佳园幼儿园</t>
  </si>
  <si>
    <t>民办非企业</t>
  </si>
  <si>
    <t>天津蓟州华之北医院有限公司</t>
  </si>
  <si>
    <t>小微企业</t>
  </si>
  <si>
    <t>天津仁德科技有限公司</t>
  </si>
  <si>
    <t>天津富霖金港电子有限公司</t>
  </si>
  <si>
    <t>天津蓟州洪伟友好医院有限公司</t>
  </si>
  <si>
    <t>天津凯澳装饰工程有限公司</t>
  </si>
  <si>
    <t>天津蓟州区合心口腔医院有限公司</t>
  </si>
  <si>
    <t>天津新势力文化传媒有限公司</t>
  </si>
  <si>
    <t>天津市蓟县妙丽轩医药销售有限公司</t>
  </si>
  <si>
    <t>天津市蓟州区菁英艺术培训学校有限公司</t>
  </si>
  <si>
    <t>天津市港益建筑工程有限公司</t>
  </si>
  <si>
    <t>天津蓟州众安堂综合门诊有限公司</t>
  </si>
  <si>
    <t>天津蓟州博诚中医门诊有限公司</t>
  </si>
  <si>
    <t>天津博广纸箱制品有限公司</t>
  </si>
  <si>
    <t>天津市蓟州区艺鸣华彩培训学校有限公司</t>
  </si>
  <si>
    <t>立阳电气（天津）有限公司</t>
  </si>
  <si>
    <t>天津市蓟州区菁英部落艺术培训学校有限公司</t>
  </si>
</sst>
</file>

<file path=xl/styles.xml><?xml version="1.0" encoding="utf-8"?>
<styleSheet xmlns="http://schemas.openxmlformats.org/spreadsheetml/2006/main">
  <numFmts count="5">
    <numFmt numFmtId="176" formatCode="0.00_);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仿宋_GB2312"/>
      <charset val="134"/>
    </font>
    <font>
      <sz val="11"/>
      <color indexed="8"/>
      <name val="仿宋_GB2312"/>
      <charset val="134"/>
    </font>
    <font>
      <sz val="11"/>
      <color rgb="FFFF0000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6" borderId="2" applyNumberFormat="false" applyAlignment="false" applyProtection="false">
      <alignment vertical="center"/>
    </xf>
    <xf numFmtId="0" fontId="17" fillId="16" borderId="7" applyNumberFormat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5" fillId="6" borderId="6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25" fillId="33" borderId="6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0" fontId="1" fillId="3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3" fillId="0" borderId="0" xfId="0" applyFont="true" applyFill="true" applyAlignment="true">
      <alignment vertical="center"/>
    </xf>
    <xf numFmtId="0" fontId="5" fillId="0" borderId="0" xfId="0" applyFont="true" applyFill="true" applyAlignment="true">
      <alignment horizontal="right" vertical="center"/>
    </xf>
    <xf numFmtId="176" fontId="1" fillId="0" borderId="1" xfId="0" applyNumberFormat="true" applyFont="true" applyFill="true" applyBorder="true" applyAlignment="true">
      <alignment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176" fontId="1" fillId="3" borderId="1" xfId="0" applyNumberFormat="true" applyFont="true" applyFill="true" applyBorder="true" applyAlignment="true">
      <alignment vertical="center"/>
    </xf>
    <xf numFmtId="176" fontId="1" fillId="3" borderId="1" xfId="0" applyNumberFormat="true" applyFont="true" applyFill="true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6" fillId="0" borderId="0" xfId="0" applyFo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L9" sqref="L9"/>
    </sheetView>
  </sheetViews>
  <sheetFormatPr defaultColWidth="9" defaultRowHeight="13.5"/>
  <cols>
    <col min="1" max="1" width="4.625" customWidth="true"/>
    <col min="2" max="2" width="25.225" customWidth="true"/>
    <col min="5" max="5" width="10.775"/>
    <col min="7" max="7" width="10.775" style="2"/>
    <col min="8" max="8" width="10.6666666666667"/>
  </cols>
  <sheetData>
    <row r="1" customFormat="true" ht="25" customHeight="true" spans="1:7">
      <c r="A1" s="3" t="s">
        <v>0</v>
      </c>
      <c r="G1" s="2"/>
    </row>
    <row r="2" ht="40" customHeight="true" spans="1:9">
      <c r="A2" s="4" t="s">
        <v>1</v>
      </c>
      <c r="B2" s="4"/>
      <c r="C2" s="4"/>
      <c r="D2" s="4"/>
      <c r="E2" s="4"/>
      <c r="F2" s="4"/>
      <c r="G2" s="15"/>
      <c r="H2" s="4"/>
      <c r="I2" s="4"/>
    </row>
    <row r="3" s="1" customFormat="true" ht="27" customHeight="true" spans="1:9">
      <c r="A3" s="5"/>
      <c r="B3" s="5"/>
      <c r="C3" s="5"/>
      <c r="D3" s="5"/>
      <c r="E3" s="5"/>
      <c r="F3" s="16" t="s">
        <v>2</v>
      </c>
      <c r="G3" s="16"/>
      <c r="H3" s="16"/>
      <c r="I3" s="5"/>
    </row>
    <row r="4" s="1" customFormat="true" ht="36" customHeight="true" spans="1:8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6" t="s">
        <v>10</v>
      </c>
    </row>
    <row r="5" s="1" customFormat="true" ht="33" customHeight="true" spans="1:8">
      <c r="A5" s="8">
        <v>1</v>
      </c>
      <c r="B5" s="9" t="s">
        <v>11</v>
      </c>
      <c r="C5" s="9" t="s">
        <v>12</v>
      </c>
      <c r="D5" s="8">
        <v>1</v>
      </c>
      <c r="E5" s="17">
        <v>1273.31</v>
      </c>
      <c r="F5" s="8">
        <v>0</v>
      </c>
      <c r="G5" s="18">
        <v>0</v>
      </c>
      <c r="H5" s="8">
        <f>E5+G5</f>
        <v>1273.31</v>
      </c>
    </row>
    <row r="6" s="1" customFormat="true" ht="33" customHeight="true" spans="1:8">
      <c r="A6" s="8">
        <v>2</v>
      </c>
      <c r="B6" s="9" t="s">
        <v>13</v>
      </c>
      <c r="C6" s="9" t="s">
        <v>14</v>
      </c>
      <c r="D6" s="8">
        <v>12</v>
      </c>
      <c r="E6" s="17">
        <v>15159.48</v>
      </c>
      <c r="F6" s="8">
        <v>9</v>
      </c>
      <c r="G6" s="17">
        <v>8352</v>
      </c>
      <c r="H6" s="8">
        <f t="shared" ref="H6:H21" si="0">E6+G6</f>
        <v>23511.48</v>
      </c>
    </row>
    <row r="7" s="1" customFormat="true" ht="33" customHeight="true" spans="1:8">
      <c r="A7" s="8">
        <v>3</v>
      </c>
      <c r="B7" s="9" t="s">
        <v>15</v>
      </c>
      <c r="C7" s="9" t="s">
        <v>14</v>
      </c>
      <c r="D7" s="8">
        <v>1</v>
      </c>
      <c r="E7" s="17">
        <v>1273.31</v>
      </c>
      <c r="F7" s="8">
        <v>1</v>
      </c>
      <c r="G7" s="17">
        <v>928</v>
      </c>
      <c r="H7" s="8">
        <f t="shared" si="0"/>
        <v>2201.31</v>
      </c>
    </row>
    <row r="8" s="1" customFormat="true" ht="33" customHeight="true" spans="1:11">
      <c r="A8" s="8">
        <v>4</v>
      </c>
      <c r="B8" s="9" t="s">
        <v>16</v>
      </c>
      <c r="C8" s="9" t="s">
        <v>14</v>
      </c>
      <c r="D8" s="8">
        <v>6</v>
      </c>
      <c r="E8" s="17">
        <v>7579.74</v>
      </c>
      <c r="F8" s="8">
        <v>6</v>
      </c>
      <c r="G8" s="17">
        <v>5568</v>
      </c>
      <c r="H8" s="8">
        <f t="shared" si="0"/>
        <v>13147.74</v>
      </c>
      <c r="K8" s="21"/>
    </row>
    <row r="9" s="1" customFormat="true" ht="33" customHeight="true" spans="1:8">
      <c r="A9" s="8">
        <v>5</v>
      </c>
      <c r="B9" s="9" t="s">
        <v>17</v>
      </c>
      <c r="C9" s="9" t="s">
        <v>14</v>
      </c>
      <c r="D9" s="8">
        <v>5</v>
      </c>
      <c r="E9" s="17">
        <v>6316.45</v>
      </c>
      <c r="F9" s="8">
        <v>2</v>
      </c>
      <c r="G9" s="17">
        <v>1856</v>
      </c>
      <c r="H9" s="8">
        <f t="shared" si="0"/>
        <v>8172.45</v>
      </c>
    </row>
    <row r="10" s="1" customFormat="true" ht="33" customHeight="true" spans="1:8">
      <c r="A10" s="8">
        <v>6</v>
      </c>
      <c r="B10" s="9" t="s">
        <v>18</v>
      </c>
      <c r="C10" s="9" t="s">
        <v>14</v>
      </c>
      <c r="D10" s="8">
        <v>2</v>
      </c>
      <c r="E10" s="17">
        <v>2546.62</v>
      </c>
      <c r="F10" s="8">
        <v>2</v>
      </c>
      <c r="G10" s="17">
        <v>1856</v>
      </c>
      <c r="H10" s="8">
        <f t="shared" si="0"/>
        <v>4402.62</v>
      </c>
    </row>
    <row r="11" s="1" customFormat="true" ht="33" customHeight="true" spans="1:8">
      <c r="A11" s="8">
        <v>7</v>
      </c>
      <c r="B11" s="9" t="s">
        <v>19</v>
      </c>
      <c r="C11" s="9" t="s">
        <v>14</v>
      </c>
      <c r="D11" s="8">
        <v>2</v>
      </c>
      <c r="E11" s="17">
        <v>2526.58</v>
      </c>
      <c r="F11" s="8">
        <v>2</v>
      </c>
      <c r="G11" s="17">
        <v>1856</v>
      </c>
      <c r="H11" s="8">
        <f t="shared" si="0"/>
        <v>4382.58</v>
      </c>
    </row>
    <row r="12" s="1" customFormat="true" ht="33" customHeight="true" spans="1:8">
      <c r="A12" s="8">
        <v>8</v>
      </c>
      <c r="B12" s="9" t="s">
        <v>20</v>
      </c>
      <c r="C12" s="9" t="s">
        <v>14</v>
      </c>
      <c r="D12" s="8">
        <v>5</v>
      </c>
      <c r="E12" s="17">
        <v>6366.55</v>
      </c>
      <c r="F12" s="8">
        <v>5</v>
      </c>
      <c r="G12" s="17">
        <v>4640</v>
      </c>
      <c r="H12" s="8">
        <f t="shared" si="0"/>
        <v>11006.55</v>
      </c>
    </row>
    <row r="13" s="1" customFormat="true" ht="33" customHeight="true" spans="1:8">
      <c r="A13" s="8">
        <v>9</v>
      </c>
      <c r="B13" s="10" t="s">
        <v>21</v>
      </c>
      <c r="C13" s="10" t="s">
        <v>14</v>
      </c>
      <c r="D13" s="11">
        <v>1</v>
      </c>
      <c r="E13" s="19">
        <v>1263.29</v>
      </c>
      <c r="F13" s="11">
        <v>0</v>
      </c>
      <c r="G13" s="20">
        <v>0</v>
      </c>
      <c r="H13" s="11">
        <f t="shared" si="0"/>
        <v>1263.29</v>
      </c>
    </row>
    <row r="14" s="1" customFormat="true" ht="33" customHeight="true" spans="1:11">
      <c r="A14" s="11">
        <v>10</v>
      </c>
      <c r="B14" s="9" t="s">
        <v>22</v>
      </c>
      <c r="C14" s="9" t="s">
        <v>14</v>
      </c>
      <c r="D14" s="8">
        <v>1</v>
      </c>
      <c r="E14" s="17">
        <v>1263.29</v>
      </c>
      <c r="F14" s="8">
        <v>0</v>
      </c>
      <c r="G14" s="18">
        <v>0</v>
      </c>
      <c r="H14" s="8">
        <f t="shared" si="0"/>
        <v>1263.29</v>
      </c>
      <c r="I14" s="22"/>
      <c r="J14" s="22"/>
      <c r="K14" s="22"/>
    </row>
    <row r="15" s="1" customFormat="true" ht="33" customHeight="true" spans="1:8">
      <c r="A15" s="8">
        <v>11</v>
      </c>
      <c r="B15" s="9" t="s">
        <v>23</v>
      </c>
      <c r="C15" s="9" t="s">
        <v>14</v>
      </c>
      <c r="D15" s="8">
        <v>1</v>
      </c>
      <c r="E15" s="17">
        <v>1273.31</v>
      </c>
      <c r="F15" s="8">
        <v>1</v>
      </c>
      <c r="G15" s="17">
        <v>928</v>
      </c>
      <c r="H15" s="8">
        <f t="shared" si="0"/>
        <v>2201.31</v>
      </c>
    </row>
    <row r="16" s="1" customFormat="true" ht="33" customHeight="true" spans="1:8">
      <c r="A16" s="8">
        <v>12</v>
      </c>
      <c r="B16" s="9" t="s">
        <v>24</v>
      </c>
      <c r="C16" s="9" t="s">
        <v>14</v>
      </c>
      <c r="D16" s="8">
        <v>1</v>
      </c>
      <c r="E16" s="17">
        <v>1263.29</v>
      </c>
      <c r="F16" s="8">
        <v>1</v>
      </c>
      <c r="G16" s="17">
        <v>928</v>
      </c>
      <c r="H16" s="8">
        <f t="shared" si="0"/>
        <v>2191.29</v>
      </c>
    </row>
    <row r="17" s="1" customFormat="true" ht="33" customHeight="true" spans="1:8">
      <c r="A17" s="8">
        <v>13</v>
      </c>
      <c r="B17" s="9" t="s">
        <v>25</v>
      </c>
      <c r="C17" s="9" t="s">
        <v>14</v>
      </c>
      <c r="D17" s="8">
        <v>4</v>
      </c>
      <c r="E17" s="17">
        <v>5053.16</v>
      </c>
      <c r="F17" s="8">
        <v>4</v>
      </c>
      <c r="G17" s="17">
        <v>3712</v>
      </c>
      <c r="H17" s="8">
        <f t="shared" si="0"/>
        <v>8765.16</v>
      </c>
    </row>
    <row r="18" s="1" customFormat="true" ht="33" customHeight="true" spans="1:8">
      <c r="A18" s="8">
        <v>14</v>
      </c>
      <c r="B18" s="9" t="s">
        <v>26</v>
      </c>
      <c r="C18" s="9" t="s">
        <v>14</v>
      </c>
      <c r="D18" s="8">
        <v>2</v>
      </c>
      <c r="E18" s="17">
        <v>2546.62</v>
      </c>
      <c r="F18" s="8">
        <v>2</v>
      </c>
      <c r="G18" s="17">
        <v>1856</v>
      </c>
      <c r="H18" s="8">
        <f t="shared" si="0"/>
        <v>4402.62</v>
      </c>
    </row>
    <row r="19" s="1" customFormat="true" ht="33" customHeight="true" spans="1:8">
      <c r="A19" s="8">
        <v>15</v>
      </c>
      <c r="B19" s="9" t="s">
        <v>27</v>
      </c>
      <c r="C19" s="9" t="s">
        <v>14</v>
      </c>
      <c r="D19" s="8">
        <v>1</v>
      </c>
      <c r="E19" s="17">
        <v>1263.29</v>
      </c>
      <c r="F19" s="8">
        <v>0</v>
      </c>
      <c r="G19" s="18">
        <v>0</v>
      </c>
      <c r="H19" s="8">
        <f t="shared" si="0"/>
        <v>1263.29</v>
      </c>
    </row>
    <row r="20" s="1" customFormat="true" ht="33" customHeight="true" spans="1:8">
      <c r="A20" s="8">
        <v>16</v>
      </c>
      <c r="B20" s="9" t="s">
        <v>28</v>
      </c>
      <c r="C20" s="9" t="s">
        <v>14</v>
      </c>
      <c r="D20" s="8">
        <v>4</v>
      </c>
      <c r="E20" s="17">
        <v>5093.24</v>
      </c>
      <c r="F20" s="8">
        <v>4</v>
      </c>
      <c r="G20" s="17">
        <v>3712</v>
      </c>
      <c r="H20" s="8">
        <f t="shared" si="0"/>
        <v>8805.24</v>
      </c>
    </row>
    <row r="21" s="1" customFormat="true" ht="33" customHeight="true" spans="1:8">
      <c r="A21" s="8">
        <v>17</v>
      </c>
      <c r="B21" s="12" t="s">
        <v>29</v>
      </c>
      <c r="C21" s="9" t="s">
        <v>14</v>
      </c>
      <c r="D21" s="13">
        <v>1</v>
      </c>
      <c r="E21" s="13">
        <v>1263.29</v>
      </c>
      <c r="F21" s="13">
        <v>1</v>
      </c>
      <c r="G21" s="17">
        <v>928</v>
      </c>
      <c r="H21" s="8">
        <f t="shared" si="0"/>
        <v>2191.29</v>
      </c>
    </row>
    <row r="22" s="1" customFormat="true" ht="33" customHeight="true" spans="1:8">
      <c r="A22" s="14" t="s">
        <v>10</v>
      </c>
      <c r="B22" s="13"/>
      <c r="C22" s="13"/>
      <c r="D22" s="13">
        <f>SUM(D5:D21)</f>
        <v>50</v>
      </c>
      <c r="E22" s="13">
        <f>SUM(E5:E21)</f>
        <v>63324.82</v>
      </c>
      <c r="F22" s="13">
        <f>SUM(F5:F21)</f>
        <v>40</v>
      </c>
      <c r="G22" s="13">
        <f>SUM(G5:G21)</f>
        <v>37120</v>
      </c>
      <c r="H22" s="13">
        <f>SUM(H5:H21)</f>
        <v>100444.82</v>
      </c>
    </row>
    <row r="23" ht="39" customHeight="true"/>
  </sheetData>
  <mergeCells count="3">
    <mergeCell ref="A2:H2"/>
    <mergeCell ref="F3:H3"/>
    <mergeCell ref="A22:C2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2022-09-26T10:35:00Z</dcterms:created>
  <dcterms:modified xsi:type="dcterms:W3CDTF">2024-09-13T08:59:43Z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