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E:\20251201党组会补贴\"/>
    </mc:Choice>
  </mc:AlternateContent>
  <xr:revisionPtr revIDLastSave="0" documentId="13_ncr:1_{ED2DE4D1-4AAC-48B4-83F0-50DBBB4A180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1-9月文昌街道驿站招聘会明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G20" i="2"/>
  <c r="G19" i="2"/>
  <c r="G18" i="2"/>
  <c r="G17" i="2"/>
  <c r="G16" i="2"/>
  <c r="G15" i="2"/>
  <c r="G14" i="2"/>
  <c r="G13" i="2"/>
  <c r="G22" i="2" s="1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<sst xmlns="http://schemas.openxmlformats.org/spreadsheetml/2006/main" count="66" uniqueCount="49">
  <si>
    <t>序号</t>
  </si>
  <si>
    <t>招聘会名称</t>
  </si>
  <si>
    <t>进场单位</t>
  </si>
  <si>
    <t>直播时长（分钟）</t>
  </si>
  <si>
    <t>直播链接</t>
  </si>
  <si>
    <t>单价（元）</t>
  </si>
  <si>
    <t>小计（元）</t>
  </si>
  <si>
    <t>备注</t>
  </si>
  <si>
    <t>2025.5.24                                       幸福大集·文明同行---文昌街道专场招聘会</t>
  </si>
  <si>
    <t>线下招聘</t>
  </si>
  <si>
    <t>2025.5.24                                       幸福大集·文明同行---文昌街道专场招聘会 同步直播带岗</t>
  </si>
  <si>
    <t>https://mp.weixin.qq.com/s/qWbpIT_fV_NTxgYQoka9pw</t>
  </si>
  <si>
    <t>直播带岗</t>
  </si>
  <si>
    <t xml:space="preserve">2025.6.17               街道“职”通车---文昌街道就业驿站直播带岗                                         </t>
  </si>
  <si>
    <t>https://mp.weixin.qq.com/s/tyXYCLmyH0xJ2GP15QVqDg</t>
  </si>
  <si>
    <t xml:space="preserve">2025.6.24                街道“职”通车---文昌街道就业驿站直播带岗                                     </t>
  </si>
  <si>
    <t>https://mp.weixin.qq.com/s/OZuLFDP528jN1Z4CkhPw_g</t>
  </si>
  <si>
    <t xml:space="preserve">2025.7.1             街道“职”通车---文昌街道就业驿站直播带岗                                       </t>
  </si>
  <si>
    <t>https://mp.weixin.qq.com/s/tE6CM9jHZrDZDkHFLhfIug</t>
  </si>
  <si>
    <t>2025.7.4                   蓟州区文昌街道就业驿站--2025年“百日千万招聘专项行动”专场招聘会</t>
  </si>
  <si>
    <t xml:space="preserve">2025.7.8               街道“职”通车---文昌街道就业驿站直播带岗                                      </t>
  </si>
  <si>
    <t>https://mp.weixin.qq.com/s/ObT_4qPSpG0lNw9Z7LRbRQ</t>
  </si>
  <si>
    <t xml:space="preserve">2025.7.15           街道“职”通车---文昌街道就业驿站直播带岗                                      </t>
  </si>
  <si>
    <t>https://mp.weixin.qq.com/s/bSkSjNfTlYruNWdIFAYQcg</t>
  </si>
  <si>
    <t xml:space="preserve">2025.7.22             街道“职”通车---文昌街道就业驿站直播带岗                                       </t>
  </si>
  <si>
    <t>https://mp.weixin.qq.com/s/mFXU1f4f7QMhD4r82izgvg</t>
  </si>
  <si>
    <t xml:space="preserve">2025.7.29            街道“职”通车---文昌街道就业驿站直播带岗                                      </t>
  </si>
  <si>
    <t>https://mp.weixin.qq.com/s/7SM93IgzDwV-iLrJoRDc7w</t>
  </si>
  <si>
    <t xml:space="preserve">2025.8.5               街道“职”通车---文昌街道就业驿站直播带岗                                        </t>
  </si>
  <si>
    <t>https://mp.weixin.qq.com/s/AFYoaeO1uWxhA6LUhyS1eA</t>
  </si>
  <si>
    <t xml:space="preserve">2025.8.12               街道“职”通车---文昌街道就业驿站直播带岗                                      </t>
  </si>
  <si>
    <t>https://mp.weixin.qq.com/s/rstlu5417Q9AK9OOSDWYgg</t>
  </si>
  <si>
    <t xml:space="preserve">2025.8.19               街道“职”通车---文昌街道就业驿站直播带岗                                      </t>
  </si>
  <si>
    <t>https://mp.weixin.qq.com/s/tZDVf-HFQ2pS7JKRwkaJ1w</t>
  </si>
  <si>
    <t xml:space="preserve">2025.8.26              街道“职”通车---文昌街道就业驿站直播带岗                                       </t>
  </si>
  <si>
    <t>https://mp.weixin.qq.com/s/cWeZC8AQvlIkCHGYcvd21A</t>
  </si>
  <si>
    <t xml:space="preserve">2025.9.2              街道“职”通车---文昌街道就业驿站直播带岗                                       </t>
  </si>
  <si>
    <t>https://mp.weixin.qq.com/s/elbT7p-R1HNbtYMAkMNc4A</t>
  </si>
  <si>
    <t xml:space="preserve">2025.9.9                街道“职”通车---文昌街道就业驿站直播带岗                                       </t>
  </si>
  <si>
    <t>https://mp.weixin.qq.com/s/Y80hhYwpJ5L1wZPo3GbVfQ</t>
  </si>
  <si>
    <t xml:space="preserve">2025.9.16               街道“职”通车---文昌街道就业驿站直播带岗                                      </t>
  </si>
  <si>
    <t>https://mp.weixin.qq.com/s/iTd9thPUHBpGH639rs7ilQ</t>
  </si>
  <si>
    <t xml:space="preserve">2025.9.23                街道“职”通车---文昌街道就业驿站直播带岗                                       </t>
  </si>
  <si>
    <t>https://mp.weixin.qq.com/s/hChSLyyaCUMaC9xeO21-Kw</t>
  </si>
  <si>
    <t xml:space="preserve">2025.9.30                 街道“职”通车---文昌街道就业驿站直播带岗                                      </t>
  </si>
  <si>
    <t>https://mp.weixin.qq.com/s/YexkUltn3AoPdIZ-D9kTqA</t>
  </si>
  <si>
    <t>合计：</t>
  </si>
  <si>
    <t>1-9月招聘活动共计19场，其中线下2场，直播带岗17场</t>
  </si>
  <si>
    <t>1-9月文昌街道就业驿站招聘会数据明细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</si>
</sst>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p.weixin.qq.com/s/7SM93IgzDwV-iLrJoRDc7w" TargetMode="External"/><Relationship Id="rId13" Type="http://schemas.openxmlformats.org/officeDocument/2006/relationships/hyperlink" Target="https://mp.weixin.qq.com/s/elbT7p-R1HNbtYMAkMNc4A" TargetMode="External"/><Relationship Id="rId3" Type="http://schemas.openxmlformats.org/officeDocument/2006/relationships/hyperlink" Target="https://mp.weixin.qq.com/s/tE6CM9jHZrDZDkHFLhfIug" TargetMode="External"/><Relationship Id="rId7" Type="http://schemas.openxmlformats.org/officeDocument/2006/relationships/hyperlink" Target="https://mp.weixin.qq.com/s/mFXU1f4f7QMhD4r82izgvg" TargetMode="External"/><Relationship Id="rId12" Type="http://schemas.openxmlformats.org/officeDocument/2006/relationships/hyperlink" Target="https://mp.weixin.qq.com/s/cWeZC8AQvlIkCHGYcvd21A" TargetMode="External"/><Relationship Id="rId17" Type="http://schemas.openxmlformats.org/officeDocument/2006/relationships/hyperlink" Target="https://mp.weixin.qq.com/s/YexkUltn3AoPdIZ-D9kTqA" TargetMode="External"/><Relationship Id="rId2" Type="http://schemas.openxmlformats.org/officeDocument/2006/relationships/hyperlink" Target="https://mp.weixin.qq.com/s/tyXYCLmyH0xJ2GP15QVqDg" TargetMode="External"/><Relationship Id="rId16" Type="http://schemas.openxmlformats.org/officeDocument/2006/relationships/hyperlink" Target="https://mp.weixin.qq.com/s/hChSLyyaCUMaC9xeO21-Kw" TargetMode="External"/><Relationship Id="rId1" Type="http://schemas.openxmlformats.org/officeDocument/2006/relationships/hyperlink" Target="https://mp.weixin.qq.com/s/qWbpIT_fV_NTxgYQoka9pw" TargetMode="External"/><Relationship Id="rId6" Type="http://schemas.openxmlformats.org/officeDocument/2006/relationships/hyperlink" Target="https://mp.weixin.qq.com/s/OZuLFDP528jN1Z4CkhPw_g" TargetMode="External"/><Relationship Id="rId11" Type="http://schemas.openxmlformats.org/officeDocument/2006/relationships/hyperlink" Target="https://mp.weixin.qq.com/s/tZDVf-HFQ2pS7JKRwkaJ1w" TargetMode="External"/><Relationship Id="rId5" Type="http://schemas.openxmlformats.org/officeDocument/2006/relationships/hyperlink" Target="https://mp.weixin.qq.com/s/ObT_4qPSpG0lNw9Z7LRbRQ" TargetMode="External"/><Relationship Id="rId15" Type="http://schemas.openxmlformats.org/officeDocument/2006/relationships/hyperlink" Target="https://mp.weixin.qq.com/s/iTd9thPUHBpGH639rs7ilQ" TargetMode="External"/><Relationship Id="rId10" Type="http://schemas.openxmlformats.org/officeDocument/2006/relationships/hyperlink" Target="https://mp.weixin.qq.com/s/rstlu5417Q9AK9OOSDWYgg" TargetMode="External"/><Relationship Id="rId4" Type="http://schemas.openxmlformats.org/officeDocument/2006/relationships/hyperlink" Target="https://mp.weixin.qq.com/s/bSkSjNfTlYruNWdIFAYQcg" TargetMode="External"/><Relationship Id="rId9" Type="http://schemas.openxmlformats.org/officeDocument/2006/relationships/hyperlink" Target="https://mp.weixin.qq.com/s/AFYoaeO1uWxhA6LUhyS1eA" TargetMode="External"/><Relationship Id="rId14" Type="http://schemas.openxmlformats.org/officeDocument/2006/relationships/hyperlink" Target="https://mp.weixin.qq.com/s/Y80hhYwpJ5L1wZPo3GbVf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16" workbookViewId="0">
      <selection activeCell="M18" sqref="M18"/>
    </sheetView>
  </sheetViews>
  <sheetFormatPr defaultColWidth="9" defaultRowHeight="14" x14ac:dyDescent="0.25"/>
  <cols>
    <col min="1" max="1" width="6.6328125" style="1" customWidth="1"/>
    <col min="2" max="2" width="14.36328125" style="1" customWidth="1"/>
    <col min="3" max="3" width="13.7265625" style="4" customWidth="1"/>
    <col min="4" max="4" width="9.6328125" style="1" customWidth="1"/>
    <col min="5" max="5" width="19.453125" style="5" customWidth="1"/>
    <col min="6" max="6" width="14.6328125" style="1" customWidth="1"/>
    <col min="7" max="7" width="14.08984375" style="1" customWidth="1"/>
  </cols>
  <sheetData>
    <row r="1" spans="1:8" s="3" customFormat="1" ht="42" customHeight="1" x14ac:dyDescent="0.25">
      <c r="A1" s="21" t="s">
        <v>48</v>
      </c>
      <c r="B1" s="22"/>
      <c r="C1" s="22"/>
      <c r="D1" s="22"/>
      <c r="E1" s="22"/>
      <c r="F1" s="22"/>
      <c r="G1" s="22"/>
      <c r="H1" s="22"/>
    </row>
    <row r="2" spans="1:8" ht="37" customHeight="1" x14ac:dyDescent="0.25">
      <c r="A2" s="6" t="s">
        <v>0</v>
      </c>
      <c r="B2" s="7" t="s">
        <v>1</v>
      </c>
      <c r="C2" s="6" t="s">
        <v>2</v>
      </c>
      <c r="D2" s="7" t="s">
        <v>3</v>
      </c>
      <c r="E2" s="7" t="s">
        <v>4</v>
      </c>
      <c r="F2" s="2" t="s">
        <v>5</v>
      </c>
      <c r="G2" s="2" t="s">
        <v>6</v>
      </c>
      <c r="H2" s="2" t="s">
        <v>7</v>
      </c>
    </row>
    <row r="3" spans="1:8" ht="70" x14ac:dyDescent="0.25">
      <c r="A3" s="8">
        <v>1</v>
      </c>
      <c r="B3" s="9" t="s">
        <v>8</v>
      </c>
      <c r="C3" s="8">
        <v>41</v>
      </c>
      <c r="D3" s="8"/>
      <c r="E3" s="16"/>
      <c r="F3" s="18">
        <v>70</v>
      </c>
      <c r="G3" s="18">
        <f>C3*F3</f>
        <v>2870</v>
      </c>
      <c r="H3" s="19" t="s">
        <v>9</v>
      </c>
    </row>
    <row r="4" spans="1:8" ht="84" x14ac:dyDescent="0.25">
      <c r="A4" s="10">
        <v>2</v>
      </c>
      <c r="B4" s="11" t="s">
        <v>10</v>
      </c>
      <c r="C4" s="10">
        <v>11</v>
      </c>
      <c r="D4" s="10">
        <v>51</v>
      </c>
      <c r="E4" s="17" t="s">
        <v>11</v>
      </c>
      <c r="F4" s="15">
        <v>1000</v>
      </c>
      <c r="G4" s="15">
        <f>F4*1</f>
        <v>1000</v>
      </c>
      <c r="H4" s="20" t="s">
        <v>12</v>
      </c>
    </row>
    <row r="5" spans="1:8" ht="54" customHeight="1" x14ac:dyDescent="0.25">
      <c r="A5" s="10">
        <v>3</v>
      </c>
      <c r="B5" s="12" t="s">
        <v>13</v>
      </c>
      <c r="C5" s="10">
        <v>10</v>
      </c>
      <c r="D5" s="10">
        <v>51</v>
      </c>
      <c r="E5" s="17" t="s">
        <v>14</v>
      </c>
      <c r="F5" s="15">
        <v>1000</v>
      </c>
      <c r="G5" s="15">
        <f>F5*1</f>
        <v>1000</v>
      </c>
      <c r="H5" s="20" t="s">
        <v>12</v>
      </c>
    </row>
    <row r="6" spans="1:8" ht="70" x14ac:dyDescent="0.25">
      <c r="A6" s="10">
        <v>4</v>
      </c>
      <c r="B6" s="12" t="s">
        <v>15</v>
      </c>
      <c r="C6" s="10">
        <v>10</v>
      </c>
      <c r="D6" s="10">
        <v>48</v>
      </c>
      <c r="E6" s="17" t="s">
        <v>16</v>
      </c>
      <c r="F6" s="15">
        <v>1000</v>
      </c>
      <c r="G6" s="15">
        <f>F6*1</f>
        <v>1000</v>
      </c>
      <c r="H6" s="20" t="s">
        <v>12</v>
      </c>
    </row>
    <row r="7" spans="1:8" ht="70" x14ac:dyDescent="0.25">
      <c r="A7" s="10">
        <v>5</v>
      </c>
      <c r="B7" s="12" t="s">
        <v>17</v>
      </c>
      <c r="C7" s="10">
        <v>11</v>
      </c>
      <c r="D7" s="15">
        <v>50</v>
      </c>
      <c r="E7" s="17" t="s">
        <v>18</v>
      </c>
      <c r="F7" s="15">
        <v>1000</v>
      </c>
      <c r="G7" s="15">
        <f>F7*1</f>
        <v>1000</v>
      </c>
      <c r="H7" s="20" t="s">
        <v>12</v>
      </c>
    </row>
    <row r="8" spans="1:8" ht="98" x14ac:dyDescent="0.25">
      <c r="A8" s="8">
        <v>6</v>
      </c>
      <c r="B8" s="13" t="s">
        <v>19</v>
      </c>
      <c r="C8" s="8">
        <v>30</v>
      </c>
      <c r="D8" s="18"/>
      <c r="E8" s="16"/>
      <c r="F8" s="18">
        <v>70</v>
      </c>
      <c r="G8" s="18">
        <f>C8*F8</f>
        <v>2100</v>
      </c>
      <c r="H8" s="19" t="s">
        <v>9</v>
      </c>
    </row>
    <row r="9" spans="1:8" ht="70" x14ac:dyDescent="0.25">
      <c r="A9" s="10">
        <v>7</v>
      </c>
      <c r="B9" s="12" t="s">
        <v>20</v>
      </c>
      <c r="C9" s="12">
        <v>10</v>
      </c>
      <c r="D9" s="15">
        <v>50</v>
      </c>
      <c r="E9" s="17" t="s">
        <v>21</v>
      </c>
      <c r="F9" s="15">
        <v>1000</v>
      </c>
      <c r="G9" s="15">
        <f t="shared" ref="G9:G21" si="0">F9*1</f>
        <v>1000</v>
      </c>
      <c r="H9" s="20" t="s">
        <v>12</v>
      </c>
    </row>
    <row r="10" spans="1:8" ht="70" x14ac:dyDescent="0.25">
      <c r="A10" s="10">
        <v>8</v>
      </c>
      <c r="B10" s="12" t="s">
        <v>22</v>
      </c>
      <c r="C10" s="12">
        <v>12</v>
      </c>
      <c r="D10" s="15">
        <v>51</v>
      </c>
      <c r="E10" s="17" t="s">
        <v>23</v>
      </c>
      <c r="F10" s="15">
        <v>1000</v>
      </c>
      <c r="G10" s="15">
        <f t="shared" si="0"/>
        <v>1000</v>
      </c>
      <c r="H10" s="20" t="s">
        <v>12</v>
      </c>
    </row>
    <row r="11" spans="1:8" ht="70" x14ac:dyDescent="0.25">
      <c r="A11" s="10">
        <v>9</v>
      </c>
      <c r="B11" s="14" t="s">
        <v>24</v>
      </c>
      <c r="C11" s="14">
        <v>14</v>
      </c>
      <c r="D11" s="15">
        <v>51</v>
      </c>
      <c r="E11" s="17" t="s">
        <v>25</v>
      </c>
      <c r="F11" s="15">
        <v>1000</v>
      </c>
      <c r="G11" s="15">
        <f t="shared" si="0"/>
        <v>1000</v>
      </c>
      <c r="H11" s="20" t="s">
        <v>12</v>
      </c>
    </row>
    <row r="12" spans="1:8" ht="70" x14ac:dyDescent="0.25">
      <c r="A12" s="10">
        <v>10</v>
      </c>
      <c r="B12" s="14" t="s">
        <v>26</v>
      </c>
      <c r="C12" s="14">
        <v>14</v>
      </c>
      <c r="D12" s="15">
        <v>53</v>
      </c>
      <c r="E12" s="17" t="s">
        <v>27</v>
      </c>
      <c r="F12" s="15">
        <v>1000</v>
      </c>
      <c r="G12" s="15">
        <f t="shared" si="0"/>
        <v>1000</v>
      </c>
      <c r="H12" s="20" t="s">
        <v>12</v>
      </c>
    </row>
    <row r="13" spans="1:8" ht="54" customHeight="1" x14ac:dyDescent="0.25">
      <c r="A13" s="10">
        <v>11</v>
      </c>
      <c r="B13" s="14" t="s">
        <v>28</v>
      </c>
      <c r="C13" s="14">
        <v>14</v>
      </c>
      <c r="D13" s="15">
        <v>54</v>
      </c>
      <c r="E13" s="17" t="s">
        <v>29</v>
      </c>
      <c r="F13" s="15">
        <v>1000</v>
      </c>
      <c r="G13" s="15">
        <f t="shared" si="0"/>
        <v>1000</v>
      </c>
      <c r="H13" s="20" t="s">
        <v>12</v>
      </c>
    </row>
    <row r="14" spans="1:8" ht="70" x14ac:dyDescent="0.25">
      <c r="A14" s="10">
        <v>12</v>
      </c>
      <c r="B14" s="14" t="s">
        <v>30</v>
      </c>
      <c r="C14" s="14">
        <v>14</v>
      </c>
      <c r="D14" s="15">
        <v>51</v>
      </c>
      <c r="E14" s="17" t="s">
        <v>31</v>
      </c>
      <c r="F14" s="15">
        <v>1000</v>
      </c>
      <c r="G14" s="15">
        <f t="shared" si="0"/>
        <v>1000</v>
      </c>
      <c r="H14" s="20" t="s">
        <v>12</v>
      </c>
    </row>
    <row r="15" spans="1:8" ht="70" x14ac:dyDescent="0.25">
      <c r="A15" s="10">
        <v>13</v>
      </c>
      <c r="B15" s="14" t="s">
        <v>32</v>
      </c>
      <c r="C15" s="14">
        <v>14</v>
      </c>
      <c r="D15" s="15">
        <v>57</v>
      </c>
      <c r="E15" s="17" t="s">
        <v>33</v>
      </c>
      <c r="F15" s="15">
        <v>1000</v>
      </c>
      <c r="G15" s="15">
        <f t="shared" si="0"/>
        <v>1000</v>
      </c>
      <c r="H15" s="20" t="s">
        <v>12</v>
      </c>
    </row>
    <row r="16" spans="1:8" ht="70" x14ac:dyDescent="0.25">
      <c r="A16" s="10">
        <v>14</v>
      </c>
      <c r="B16" s="14" t="s">
        <v>34</v>
      </c>
      <c r="C16" s="14">
        <v>13</v>
      </c>
      <c r="D16" s="15">
        <v>56</v>
      </c>
      <c r="E16" s="17" t="s">
        <v>35</v>
      </c>
      <c r="F16" s="15">
        <v>1000</v>
      </c>
      <c r="G16" s="15">
        <f t="shared" si="0"/>
        <v>1000</v>
      </c>
      <c r="H16" s="20" t="s">
        <v>12</v>
      </c>
    </row>
    <row r="17" spans="1:8" ht="70" x14ac:dyDescent="0.25">
      <c r="A17" s="10">
        <v>15</v>
      </c>
      <c r="B17" s="14" t="s">
        <v>36</v>
      </c>
      <c r="C17" s="14">
        <v>14</v>
      </c>
      <c r="D17" s="15">
        <v>58</v>
      </c>
      <c r="E17" s="17" t="s">
        <v>37</v>
      </c>
      <c r="F17" s="15">
        <v>1000</v>
      </c>
      <c r="G17" s="15">
        <f t="shared" si="0"/>
        <v>1000</v>
      </c>
      <c r="H17" s="20" t="s">
        <v>12</v>
      </c>
    </row>
    <row r="18" spans="1:8" ht="70" x14ac:dyDescent="0.25">
      <c r="A18" s="10">
        <v>16</v>
      </c>
      <c r="B18" s="14" t="s">
        <v>38</v>
      </c>
      <c r="C18" s="14">
        <v>12</v>
      </c>
      <c r="D18" s="15">
        <v>57</v>
      </c>
      <c r="E18" s="17" t="s">
        <v>39</v>
      </c>
      <c r="F18" s="15">
        <v>1000</v>
      </c>
      <c r="G18" s="15">
        <f t="shared" si="0"/>
        <v>1000</v>
      </c>
      <c r="H18" s="20" t="s">
        <v>12</v>
      </c>
    </row>
    <row r="19" spans="1:8" ht="70" x14ac:dyDescent="0.25">
      <c r="A19" s="10">
        <v>17</v>
      </c>
      <c r="B19" s="14" t="s">
        <v>40</v>
      </c>
      <c r="C19" s="14">
        <v>12</v>
      </c>
      <c r="D19" s="15">
        <v>56</v>
      </c>
      <c r="E19" s="17" t="s">
        <v>41</v>
      </c>
      <c r="F19" s="15">
        <v>1000</v>
      </c>
      <c r="G19" s="15">
        <f t="shared" si="0"/>
        <v>1000</v>
      </c>
      <c r="H19" s="20" t="s">
        <v>12</v>
      </c>
    </row>
    <row r="20" spans="1:8" ht="70" x14ac:dyDescent="0.25">
      <c r="A20" s="10">
        <v>18</v>
      </c>
      <c r="B20" s="14" t="s">
        <v>42</v>
      </c>
      <c r="C20" s="14">
        <v>13</v>
      </c>
      <c r="D20" s="15">
        <v>57</v>
      </c>
      <c r="E20" s="17" t="s">
        <v>43</v>
      </c>
      <c r="F20" s="15">
        <v>1000</v>
      </c>
      <c r="G20" s="15">
        <f t="shared" si="0"/>
        <v>1000</v>
      </c>
      <c r="H20" s="20" t="s">
        <v>12</v>
      </c>
    </row>
    <row r="21" spans="1:8" ht="70" x14ac:dyDescent="0.25">
      <c r="A21" s="10">
        <v>19</v>
      </c>
      <c r="B21" s="14" t="s">
        <v>44</v>
      </c>
      <c r="C21" s="14">
        <v>12</v>
      </c>
      <c r="D21" s="15">
        <v>57</v>
      </c>
      <c r="E21" s="17" t="s">
        <v>45</v>
      </c>
      <c r="F21" s="15">
        <v>1000</v>
      </c>
      <c r="G21" s="15">
        <f t="shared" si="0"/>
        <v>1000</v>
      </c>
      <c r="H21" s="20" t="s">
        <v>12</v>
      </c>
    </row>
    <row r="22" spans="1:8" ht="33" customHeight="1" x14ac:dyDescent="0.25">
      <c r="A22" s="23" t="s">
        <v>46</v>
      </c>
      <c r="B22" s="23"/>
      <c r="C22" s="23"/>
      <c r="D22" s="23"/>
      <c r="E22" s="23"/>
      <c r="F22" s="23"/>
      <c r="G22" s="2">
        <f>SUM(G3:G21)</f>
        <v>21970</v>
      </c>
      <c r="H22" s="20"/>
    </row>
    <row r="23" spans="1:8" ht="30" customHeight="1" x14ac:dyDescent="0.25">
      <c r="A23" s="24" t="s">
        <v>47</v>
      </c>
      <c r="B23" s="24"/>
      <c r="C23" s="24"/>
      <c r="D23" s="24"/>
      <c r="E23" s="23"/>
      <c r="F23" s="24"/>
      <c r="G23" s="24"/>
      <c r="H23" s="24"/>
    </row>
  </sheetData>
  <mergeCells count="3">
    <mergeCell ref="A1:H1"/>
    <mergeCell ref="A22:F22"/>
    <mergeCell ref="A23:H23"/>
  </mergeCells>
  <phoneticPr fontId="6" type="noConversion"/>
  <hyperlinks>
    <hyperlink ref="E4" r:id="rId1" xr:uid="{00000000-0004-0000-0000-000000000000}"/>
    <hyperlink ref="E5" r:id="rId2" xr:uid="{00000000-0004-0000-0000-000001000000}"/>
    <hyperlink ref="E7" r:id="rId3" tooltip="https://mp.weixin.qq.com/s/tE6CM9jHZrDZDkHFLhfIug" xr:uid="{00000000-0004-0000-0000-000002000000}"/>
    <hyperlink ref="E10" r:id="rId4" xr:uid="{00000000-0004-0000-0000-000003000000}"/>
    <hyperlink ref="E9" r:id="rId5" xr:uid="{00000000-0004-0000-0000-000004000000}"/>
    <hyperlink ref="E6" r:id="rId6" tooltip="https://mp.weixin.qq.com/s/OZuLFDP528jN1Z4CkhPw_g" xr:uid="{00000000-0004-0000-0000-000005000000}"/>
    <hyperlink ref="E11" r:id="rId7" xr:uid="{00000000-0004-0000-0000-000006000000}"/>
    <hyperlink ref="E12" r:id="rId8" xr:uid="{00000000-0004-0000-0000-000007000000}"/>
    <hyperlink ref="E13" r:id="rId9" xr:uid="{00000000-0004-0000-0000-000008000000}"/>
    <hyperlink ref="E14" r:id="rId10" tooltip="https://mp.weixin.qq.com/s/rstlu5417Q9AK9OOSDWYgg" xr:uid="{00000000-0004-0000-0000-000009000000}"/>
    <hyperlink ref="E15" r:id="rId11" xr:uid="{00000000-0004-0000-0000-00000A000000}"/>
    <hyperlink ref="E16" r:id="rId12" xr:uid="{00000000-0004-0000-0000-00000B000000}"/>
    <hyperlink ref="E17" r:id="rId13" xr:uid="{00000000-0004-0000-0000-00000C000000}"/>
    <hyperlink ref="E18" r:id="rId14" xr:uid="{00000000-0004-0000-0000-00000D000000}"/>
    <hyperlink ref="E19" r:id="rId15" xr:uid="{00000000-0004-0000-0000-00000E000000}"/>
    <hyperlink ref="E20" r:id="rId16" xr:uid="{00000000-0004-0000-0000-00000F000000}"/>
    <hyperlink ref="E21" r:id="rId17" tooltip="https://mp.weixin.qq.com/s/YexkUltn3AoPdIZ-D9kTqA" xr:uid="{00000000-0004-0000-0000-000010000000}"/>
  </hyperlink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1-9月文昌街道驿站招聘会明细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蓟县生活网</dc:creator>
  <cp:lastModifiedBy>宏建 秦</cp:lastModifiedBy>
  <dcterms:created xsi:type="dcterms:W3CDTF">2024-04-28T11:42:00Z</dcterms:created>
  <dcterms:modified xsi:type="dcterms:W3CDTF">2025-12-01T06:34:10Z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5A11761B99724121B08B64816678BF08_13</vt:lpwstr>
  </property>
  <property fmtid="{D5CDD505-2E9C-101B-9397-08002B2CF9AE}" pid="3" name="KSOProductBuildVer">
    <vt:lpwstr>2052-11.8.2.10125</vt:lpwstr>
  </property>
</Properties>
</file>