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<sst xmlns="http://schemas.openxmlformats.org/spreadsheetml/2006/main" count="54" uniqueCount="34">
  <si>
    <t xml:space="preserve">     附件2</t>
  </si>
  <si>
    <t>蓟州区2024年9月企业吸纳社保补贴和岗位补贴明细表</t>
  </si>
  <si>
    <t>单位：人/元</t>
  </si>
  <si>
    <t>序号</t>
  </si>
  <si>
    <t>单位名称</t>
  </si>
  <si>
    <t>企业类型</t>
  </si>
  <si>
    <t>保险补贴人数</t>
  </si>
  <si>
    <t>保险补贴 金额</t>
  </si>
  <si>
    <t>岗位补贴人数</t>
  </si>
  <si>
    <t>岗位补贴 金额</t>
  </si>
  <si>
    <t>合计</t>
  </si>
  <si>
    <t>天津市晟楷中学</t>
  </si>
  <si>
    <t>民办非企业</t>
  </si>
  <si>
    <t>天津市蓟州区佳园幼儿园</t>
  </si>
  <si>
    <t>天津蓟州华之北医院有限公司</t>
  </si>
  <si>
    <t>小微企业</t>
  </si>
  <si>
    <t>天津仁德科技有限公司</t>
  </si>
  <si>
    <t>天津富霖金港电子有限公司</t>
  </si>
  <si>
    <t>天津蓟州洪伟友好医院有限公司</t>
  </si>
  <si>
    <t>天津凯澳装饰工程有限公司</t>
  </si>
  <si>
    <t>天津蓟州区合心口腔医院有限公司</t>
  </si>
  <si>
    <t>天津新势力文化传媒有限公司</t>
  </si>
  <si>
    <t>天津市蓟县妙丽轩医药销售有限公司</t>
  </si>
  <si>
    <t>天津市蓟州区菁英艺术培训学校有限公司</t>
  </si>
  <si>
    <t>天津市港益建筑工程有限公司</t>
  </si>
  <si>
    <t>天津蓟州众安堂综合门诊有限公司</t>
  </si>
  <si>
    <t>天津蓟州博诚中医门诊有限公司</t>
  </si>
  <si>
    <t>天津博广纸箱制品有限公司</t>
  </si>
  <si>
    <t>天津市蓟州区艺鸣华彩培训学校有限公司</t>
  </si>
  <si>
    <t>立阳电气（天津）有限公司</t>
  </si>
  <si>
    <t>天津市蓟州区菁英部落艺术培训学校有限公司</t>
  </si>
  <si>
    <t>诚信利达（天津）汽车零部件有限公司</t>
  </si>
  <si>
    <t>天津舜禹启信息咨询服务有限公司</t>
  </si>
  <si>
    <t>凯飒森（天津）酒店管理有限公司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</si>
</sst>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\(0.00\)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9" fillId="23" borderId="7" applyNumberFormat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14" borderId="5" applyNumberFormat="false" applyFon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6" fillId="23" borderId="6" applyNumberFormat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18" borderId="6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right" vertical="center"/>
    </xf>
    <xf numFmtId="176" fontId="4" fillId="0" borderId="1" xfId="0" applyNumberFormat="true" applyFont="true" applyFill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4" fillId="3" borderId="1" xfId="0" applyNumberFormat="true" applyFont="true" applyFill="true" applyBorder="true" applyAlignment="true">
      <alignment vertical="center"/>
    </xf>
    <xf numFmtId="176" fontId="4" fillId="3" borderId="1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7" fillId="0" borderId="0" xfId="0" applyFo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P5" sqref="P5"/>
    </sheetView>
  </sheetViews>
  <sheetFormatPr defaultColWidth="9" defaultRowHeight="13.5"/>
  <cols>
    <col min="1" max="1" width="6.40833333333333" customWidth="true"/>
    <col min="2" max="2" width="26.875" customWidth="true"/>
    <col min="4" max="4" width="8.5" customWidth="true"/>
    <col min="5" max="5" width="9.575" customWidth="true"/>
    <col min="6" max="6" width="8.375" customWidth="true"/>
    <col min="7" max="7" width="8.95" style="1" customWidth="true"/>
    <col min="8" max="8" width="11.5583333333333"/>
  </cols>
  <sheetData>
    <row r="1" customFormat="true" ht="25" customHeight="true" spans="1:7">
      <c r="A1" s="2" t="s">
        <v>0</v>
      </c>
      <c r="G1" s="1"/>
    </row>
    <row r="2" ht="40" customHeight="true" spans="1:9">
      <c r="A2" s="3" t="s">
        <v>1</v>
      </c>
      <c r="B2" s="3"/>
      <c r="C2" s="3"/>
      <c r="D2" s="3"/>
      <c r="E2" s="3"/>
      <c r="F2" s="3"/>
      <c r="G2" s="12"/>
      <c r="H2" s="3"/>
      <c r="I2" s="3"/>
    </row>
    <row r="3" ht="27" customHeight="true" spans="1:9">
      <c r="A3" s="3"/>
      <c r="B3" s="3"/>
      <c r="C3" s="3"/>
      <c r="D3" s="3"/>
      <c r="E3" s="3"/>
      <c r="F3" s="13" t="s">
        <v>2</v>
      </c>
      <c r="G3" s="13"/>
      <c r="H3" s="13"/>
      <c r="I3" s="18"/>
    </row>
    <row r="4" ht="40" customHeight="true" spans="1:8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</row>
    <row r="5" ht="40" customHeight="true" spans="1:8">
      <c r="A5" s="6">
        <v>1</v>
      </c>
      <c r="B5" s="7" t="s">
        <v>11</v>
      </c>
      <c r="C5" s="7" t="s">
        <v>12</v>
      </c>
      <c r="D5" s="6">
        <v>7</v>
      </c>
      <c r="E5" s="14">
        <v>8843.03</v>
      </c>
      <c r="F5" s="6">
        <v>3</v>
      </c>
      <c r="G5" s="15">
        <v>2784</v>
      </c>
      <c r="H5" s="6">
        <f>E5+G5</f>
        <v>11627.03</v>
      </c>
    </row>
    <row r="6" ht="40" customHeight="true" spans="1:8">
      <c r="A6" s="6">
        <v>2</v>
      </c>
      <c r="B6" s="7" t="s">
        <v>13</v>
      </c>
      <c r="C6" s="7" t="s">
        <v>12</v>
      </c>
      <c r="D6" s="6">
        <v>1</v>
      </c>
      <c r="E6" s="14">
        <v>1273.31</v>
      </c>
      <c r="F6" s="6">
        <v>0</v>
      </c>
      <c r="G6" s="15">
        <v>0</v>
      </c>
      <c r="H6" s="6">
        <f>E6+G6</f>
        <v>1273.31</v>
      </c>
    </row>
    <row r="7" ht="40" customHeight="true" spans="1:8">
      <c r="A7" s="6">
        <v>3</v>
      </c>
      <c r="B7" s="7" t="s">
        <v>14</v>
      </c>
      <c r="C7" s="7" t="s">
        <v>15</v>
      </c>
      <c r="D7" s="6">
        <v>12</v>
      </c>
      <c r="E7" s="14">
        <v>15159.48</v>
      </c>
      <c r="F7" s="6">
        <v>9</v>
      </c>
      <c r="G7" s="15">
        <v>8352</v>
      </c>
      <c r="H7" s="6">
        <f t="shared" ref="H7:H25" si="0">E7+G7</f>
        <v>23511.48</v>
      </c>
    </row>
    <row r="8" ht="40" customHeight="true" spans="1:8">
      <c r="A8" s="6">
        <v>4</v>
      </c>
      <c r="B8" s="7" t="s">
        <v>16</v>
      </c>
      <c r="C8" s="7" t="s">
        <v>15</v>
      </c>
      <c r="D8" s="6">
        <v>1</v>
      </c>
      <c r="E8" s="14">
        <v>1273.31</v>
      </c>
      <c r="F8" s="6">
        <v>1</v>
      </c>
      <c r="G8" s="15">
        <v>928</v>
      </c>
      <c r="H8" s="6">
        <f t="shared" si="0"/>
        <v>2201.31</v>
      </c>
    </row>
    <row r="9" ht="40" customHeight="true" spans="1:11">
      <c r="A9" s="6">
        <v>5</v>
      </c>
      <c r="B9" s="7" t="s">
        <v>17</v>
      </c>
      <c r="C9" s="7" t="s">
        <v>15</v>
      </c>
      <c r="D9" s="6">
        <v>5</v>
      </c>
      <c r="E9" s="14">
        <v>6366.55</v>
      </c>
      <c r="F9" s="6">
        <v>5</v>
      </c>
      <c r="G9" s="15">
        <v>4640</v>
      </c>
      <c r="H9" s="6">
        <f t="shared" si="0"/>
        <v>11006.55</v>
      </c>
      <c r="K9" s="19"/>
    </row>
    <row r="10" ht="40" customHeight="true" spans="1:8">
      <c r="A10" s="6">
        <v>6</v>
      </c>
      <c r="B10" s="7" t="s">
        <v>18</v>
      </c>
      <c r="C10" s="7" t="s">
        <v>15</v>
      </c>
      <c r="D10" s="6">
        <v>5</v>
      </c>
      <c r="E10" s="14">
        <v>6316.45</v>
      </c>
      <c r="F10" s="6">
        <v>2</v>
      </c>
      <c r="G10" s="15">
        <v>1856</v>
      </c>
      <c r="H10" s="6">
        <f t="shared" si="0"/>
        <v>8172.45</v>
      </c>
    </row>
    <row r="11" ht="40" customHeight="true" spans="1:8">
      <c r="A11" s="6">
        <v>7</v>
      </c>
      <c r="B11" s="7" t="s">
        <v>19</v>
      </c>
      <c r="C11" s="7" t="s">
        <v>15</v>
      </c>
      <c r="D11" s="6">
        <v>2</v>
      </c>
      <c r="E11" s="14">
        <v>2546.62</v>
      </c>
      <c r="F11" s="6">
        <v>2</v>
      </c>
      <c r="G11" s="15">
        <v>1856</v>
      </c>
      <c r="H11" s="6">
        <f t="shared" si="0"/>
        <v>4402.62</v>
      </c>
    </row>
    <row r="12" ht="40" customHeight="true" spans="1:8">
      <c r="A12" s="6">
        <v>8</v>
      </c>
      <c r="B12" s="7" t="s">
        <v>20</v>
      </c>
      <c r="C12" s="7" t="s">
        <v>15</v>
      </c>
      <c r="D12" s="6">
        <v>3</v>
      </c>
      <c r="E12" s="14">
        <v>3789.87</v>
      </c>
      <c r="F12" s="6">
        <v>3</v>
      </c>
      <c r="G12" s="15">
        <v>2784</v>
      </c>
      <c r="H12" s="6">
        <f t="shared" si="0"/>
        <v>6573.87</v>
      </c>
    </row>
    <row r="13" ht="40" customHeight="true" spans="1:8">
      <c r="A13" s="6">
        <v>9</v>
      </c>
      <c r="B13" s="7" t="s">
        <v>21</v>
      </c>
      <c r="C13" s="7" t="s">
        <v>15</v>
      </c>
      <c r="D13" s="6">
        <v>5</v>
      </c>
      <c r="E13" s="14">
        <v>6366.55</v>
      </c>
      <c r="F13" s="6">
        <v>5</v>
      </c>
      <c r="G13" s="15">
        <v>4640</v>
      </c>
      <c r="H13" s="6">
        <f t="shared" si="0"/>
        <v>11006.55</v>
      </c>
    </row>
    <row r="14" ht="40" customHeight="true" spans="1:8">
      <c r="A14" s="6">
        <v>10</v>
      </c>
      <c r="B14" s="8" t="s">
        <v>22</v>
      </c>
      <c r="C14" s="8" t="s">
        <v>15</v>
      </c>
      <c r="D14" s="9">
        <v>1</v>
      </c>
      <c r="E14" s="16">
        <v>1263.29</v>
      </c>
      <c r="F14" s="9">
        <v>0</v>
      </c>
      <c r="G14" s="17">
        <v>0</v>
      </c>
      <c r="H14" s="9">
        <f t="shared" si="0"/>
        <v>1263.29</v>
      </c>
    </row>
    <row r="15" ht="40" customHeight="true" spans="1:14">
      <c r="A15" s="6">
        <v>11</v>
      </c>
      <c r="B15" s="7" t="s">
        <v>23</v>
      </c>
      <c r="C15" s="7" t="s">
        <v>15</v>
      </c>
      <c r="D15" s="6">
        <v>1</v>
      </c>
      <c r="E15" s="14">
        <v>1263.29</v>
      </c>
      <c r="F15" s="6">
        <v>0</v>
      </c>
      <c r="G15" s="15">
        <v>0</v>
      </c>
      <c r="H15" s="6">
        <f t="shared" si="0"/>
        <v>1263.29</v>
      </c>
      <c r="I15" s="20"/>
      <c r="J15" s="20"/>
      <c r="K15" s="20"/>
      <c r="L15" s="20"/>
      <c r="M15" s="20"/>
      <c r="N15" s="20"/>
    </row>
    <row r="16" ht="40" customHeight="true" spans="1:8">
      <c r="A16" s="6">
        <v>12</v>
      </c>
      <c r="B16" s="7" t="s">
        <v>24</v>
      </c>
      <c r="C16" s="7" t="s">
        <v>15</v>
      </c>
      <c r="D16" s="6">
        <v>1</v>
      </c>
      <c r="E16" s="14">
        <v>1273.31</v>
      </c>
      <c r="F16" s="6">
        <v>1</v>
      </c>
      <c r="G16" s="15">
        <v>928</v>
      </c>
      <c r="H16" s="6">
        <f t="shared" si="0"/>
        <v>2201.31</v>
      </c>
    </row>
    <row r="17" ht="40" customHeight="true" spans="1:8">
      <c r="A17" s="6">
        <v>13</v>
      </c>
      <c r="B17" s="7" t="s">
        <v>25</v>
      </c>
      <c r="C17" s="7" t="s">
        <v>15</v>
      </c>
      <c r="D17" s="6">
        <v>1</v>
      </c>
      <c r="E17" s="14">
        <v>1263.29</v>
      </c>
      <c r="F17" s="6">
        <v>1</v>
      </c>
      <c r="G17" s="15">
        <v>928</v>
      </c>
      <c r="H17" s="6">
        <f t="shared" si="0"/>
        <v>2191.29</v>
      </c>
    </row>
    <row r="18" ht="40" customHeight="true" spans="1:8">
      <c r="A18" s="6">
        <v>14</v>
      </c>
      <c r="B18" s="7" t="s">
        <v>26</v>
      </c>
      <c r="C18" s="7" t="s">
        <v>15</v>
      </c>
      <c r="D18" s="6">
        <v>4</v>
      </c>
      <c r="E18" s="14">
        <v>5053.16</v>
      </c>
      <c r="F18" s="6">
        <v>4</v>
      </c>
      <c r="G18" s="15">
        <v>3712</v>
      </c>
      <c r="H18" s="6">
        <f t="shared" si="0"/>
        <v>8765.16</v>
      </c>
    </row>
    <row r="19" ht="40" customHeight="true" spans="1:8">
      <c r="A19" s="6">
        <v>15</v>
      </c>
      <c r="B19" s="7" t="s">
        <v>27</v>
      </c>
      <c r="C19" s="7" t="s">
        <v>15</v>
      </c>
      <c r="D19" s="6">
        <v>2</v>
      </c>
      <c r="E19" s="14">
        <v>2546.62</v>
      </c>
      <c r="F19" s="6">
        <v>2</v>
      </c>
      <c r="G19" s="15">
        <v>1856</v>
      </c>
      <c r="H19" s="6">
        <f t="shared" si="0"/>
        <v>4402.62</v>
      </c>
    </row>
    <row r="20" ht="40" customHeight="true" spans="1:8">
      <c r="A20" s="6">
        <v>16</v>
      </c>
      <c r="B20" s="7" t="s">
        <v>28</v>
      </c>
      <c r="C20" s="7" t="s">
        <v>15</v>
      </c>
      <c r="D20" s="6">
        <v>1</v>
      </c>
      <c r="E20" s="14">
        <v>1263.29</v>
      </c>
      <c r="F20" s="6">
        <v>0</v>
      </c>
      <c r="G20" s="15">
        <v>0</v>
      </c>
      <c r="H20" s="6">
        <f t="shared" si="0"/>
        <v>1263.29</v>
      </c>
    </row>
    <row r="21" ht="40" customHeight="true" spans="1:8">
      <c r="A21" s="6">
        <v>17</v>
      </c>
      <c r="B21" s="7" t="s">
        <v>29</v>
      </c>
      <c r="C21" s="7" t="s">
        <v>15</v>
      </c>
      <c r="D21" s="6">
        <v>4</v>
      </c>
      <c r="E21" s="14">
        <v>5093.24</v>
      </c>
      <c r="F21" s="6">
        <v>4</v>
      </c>
      <c r="G21" s="15">
        <v>3712</v>
      </c>
      <c r="H21" s="6">
        <f t="shared" si="0"/>
        <v>8805.24</v>
      </c>
    </row>
    <row r="22" ht="40" customHeight="true" spans="1:8">
      <c r="A22" s="6">
        <v>18</v>
      </c>
      <c r="B22" s="10" t="s">
        <v>30</v>
      </c>
      <c r="C22" s="7" t="s">
        <v>15</v>
      </c>
      <c r="D22" s="11">
        <v>1</v>
      </c>
      <c r="E22" s="11">
        <v>1263.29</v>
      </c>
      <c r="F22" s="11">
        <v>1</v>
      </c>
      <c r="G22" s="15">
        <v>928</v>
      </c>
      <c r="H22" s="6">
        <f t="shared" si="0"/>
        <v>2191.29</v>
      </c>
    </row>
    <row r="23" ht="40" customHeight="true" spans="1:8">
      <c r="A23" s="6">
        <v>19</v>
      </c>
      <c r="B23" s="10" t="s">
        <v>31</v>
      </c>
      <c r="C23" s="7" t="s">
        <v>15</v>
      </c>
      <c r="D23" s="11">
        <v>1</v>
      </c>
      <c r="E23" s="11">
        <v>1263.29</v>
      </c>
      <c r="F23" s="11">
        <v>1</v>
      </c>
      <c r="G23" s="15">
        <v>928</v>
      </c>
      <c r="H23" s="6">
        <f t="shared" si="0"/>
        <v>2191.29</v>
      </c>
    </row>
    <row r="24" ht="40" customHeight="true" spans="1:8">
      <c r="A24" s="6">
        <v>20</v>
      </c>
      <c r="B24" s="10" t="s">
        <v>32</v>
      </c>
      <c r="C24" s="7" t="s">
        <v>15</v>
      </c>
      <c r="D24" s="11">
        <v>1</v>
      </c>
      <c r="E24" s="11">
        <v>1273.31</v>
      </c>
      <c r="F24" s="11">
        <v>1</v>
      </c>
      <c r="G24" s="15">
        <v>928</v>
      </c>
      <c r="H24" s="6">
        <f t="shared" si="0"/>
        <v>2201.31</v>
      </c>
    </row>
    <row r="25" ht="40" customHeight="true" spans="1:8">
      <c r="A25" s="6">
        <v>21</v>
      </c>
      <c r="B25" s="10" t="s">
        <v>33</v>
      </c>
      <c r="C25" s="7" t="s">
        <v>15</v>
      </c>
      <c r="D25" s="11">
        <v>4</v>
      </c>
      <c r="E25" s="11">
        <v>5093.24</v>
      </c>
      <c r="F25" s="11">
        <v>4</v>
      </c>
      <c r="G25" s="15">
        <v>3712</v>
      </c>
      <c r="H25" s="6">
        <f t="shared" si="0"/>
        <v>8805.24</v>
      </c>
    </row>
    <row r="26" ht="40" customHeight="true" spans="1:8">
      <c r="A26" s="11" t="s">
        <v>10</v>
      </c>
      <c r="B26" s="11"/>
      <c r="C26" s="11"/>
      <c r="D26" s="11">
        <f>SUM(D5:D25)</f>
        <v>63</v>
      </c>
      <c r="E26" s="11">
        <f>SUM(E5:E25)</f>
        <v>79847.79</v>
      </c>
      <c r="F26" s="11">
        <f>SUM(F5:F25)</f>
        <v>49</v>
      </c>
      <c r="G26" s="11">
        <f>SUM(G5:G25)</f>
        <v>45472</v>
      </c>
      <c r="H26" s="11">
        <f>SUM(H5:H25)</f>
        <v>125319.79</v>
      </c>
    </row>
  </sheetData>
  <mergeCells count="3">
    <mergeCell ref="A2:H2"/>
    <mergeCell ref="F3:H3"/>
    <mergeCell ref="A26:C26"/>
  </mergeCells>
  <pageMargins left="0.7" right="0.629861111111111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2022-09-26T18:35:00Z</dcterms:created>
  <dcterms:modified xsi:type="dcterms:W3CDTF">2024-10-14T09:31:16Z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