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61"/>
  </bookViews>
  <sheets>
    <sheet name="商务局2024年县域商业建设行动（中央财政）" sheetId="70" r:id="rId1"/>
    <sheet name="退役安置支出-退役士兵" sheetId="71" r:id="rId2"/>
    <sheet name="2024年三保下拉选项" sheetId="6" state="hidden" r:id="rId3"/>
    <sheet name="2025年三保下拉选项" sheetId="34" state="hidden" r:id="rId4"/>
    <sheet name="部门" sheetId="19" state="hidden" r:id="rId5"/>
    <sheet name="单位" sheetId="20" state="hidden" r:id="rId6"/>
  </sheets>
  <externalReferences>
    <externalReference r:id="rId7"/>
  </externalReferences>
  <definedNames>
    <definedName name="_Order1" hidden="1">255</definedName>
    <definedName name="_Order2" hidden="1">255</definedName>
    <definedName name="Sheet10Range">[1]Sheet10!$A$1:$A$141</definedName>
    <definedName name="Sheet11Range">[1]Sheet11!$A$1:$A$2</definedName>
    <definedName name="Sheet12Range">[1]Sheet12!$A$1:$A$8</definedName>
    <definedName name="Sheet13Range">[1]Sheet13!$A$1:$A$5</definedName>
    <definedName name="Sheet14Range">[1]Sheet14!$A$1:$A$2</definedName>
    <definedName name="Sheet15Range">[1]Sheet15!$A$1:$A$2</definedName>
    <definedName name="Sheet16Range">[1]Sheet16!$A$1:$A$2</definedName>
    <definedName name="Sheet17Range">[1]Sheet17!$A$1:$A$2</definedName>
    <definedName name="Sheet18Range">[1]Sheet18!$A$1:$A$7</definedName>
    <definedName name="Sheet19Range">[1]Sheet19!$A$1:$A$2</definedName>
    <definedName name="Sheet1Range">[1]Sheet1!$A$1:$A$3</definedName>
    <definedName name="Sheet20Range">[1]Sheet20!$A$1:$A$2</definedName>
    <definedName name="Sheet21Range">[1]Sheet21!$A$1:$A$2</definedName>
    <definedName name="Sheet22Range">[1]Sheet22!$A$1:$A$2</definedName>
    <definedName name="Sheet23Range">[1]Sheet23!$A$1:$A$2</definedName>
    <definedName name="Sheet24Range">[1]Sheet24!$A$1:$A$5</definedName>
    <definedName name="Sheet2Range">[1]Sheet2!$A$1:$A$21</definedName>
    <definedName name="Sheet3Range">[1]Sheet3!$A$1:$A$80</definedName>
    <definedName name="Sheet4Range">[1]Sheet4!$A$1:$A$81</definedName>
    <definedName name="Sheet5Range">[1]Sheet5!$A$1:$A$2</definedName>
    <definedName name="Sheet6Range">[1]Sheet6!$A$1:$A$11</definedName>
    <definedName name="Sheet7Range">[1]Sheet7!$A$1:$A$9</definedName>
    <definedName name="Sheet8Range">[1]Sheet8!$A$1:$A$2</definedName>
    <definedName name="Sheet9Range">[1]Sheet9!$A$1:$A$1967</definedName>
    <definedName name="a">#N/A</definedName>
    <definedName name="aa">#REF!</definedName>
    <definedName name="aaaagfdsafsd">#N/A</definedName>
    <definedName name="aas">#N/A</definedName>
    <definedName name="ABC">#REF!</definedName>
    <definedName name="ABD">#REF!</definedName>
    <definedName name="AccessDatabase" hidden="1">"D:\文_件\省长专项\2000省长专项审批.mdb"</definedName>
    <definedName name="adaff">#REF!</definedName>
    <definedName name="adasfw">#N/A</definedName>
    <definedName name="addsdsads">#N/A</definedName>
    <definedName name="adsafs">#N/A</definedName>
    <definedName name="adsdsaas">#N/A</definedName>
    <definedName name="adsfafas">#N/A</definedName>
    <definedName name="adsgf">#N/A</definedName>
    <definedName name="agasdgaksdk">#N/A</definedName>
    <definedName name="agsdsawae">#N/A</definedName>
    <definedName name="ajgfdajfajd">#N/A</definedName>
    <definedName name="asd">#REF!</definedName>
    <definedName name="asda">#N/A</definedName>
    <definedName name="asdfas">#N/A</definedName>
    <definedName name="asdfasd">#N/A</definedName>
    <definedName name="asdfasf">#N/A</definedName>
    <definedName name="asdfkaskfda">#N/A</definedName>
    <definedName name="asdg\">#N/A</definedName>
    <definedName name="asdga">#N/A</definedName>
    <definedName name="asdgads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adfw">#N/A</definedName>
    <definedName name="dasdfasd">#N/A</definedName>
    <definedName name="dasfaxc">#N/A</definedName>
    <definedName name="dasfqw">#N/A</definedName>
    <definedName name="data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ds">#N/A</definedName>
    <definedName name="dsagagw">#N/A</definedName>
    <definedName name="dsagas">#N/A</definedName>
    <definedName name="dsagasfwq">#N/A</definedName>
    <definedName name="dsagfw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ef" hidden="1">#REF!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>#REF!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#N/A</definedName>
    <definedName name="Print_Area_MI">#REF!</definedName>
    <definedName name="_xlnm.Print_Titles">#N/A</definedName>
    <definedName name="saagasf">#N/A</definedName>
    <definedName name="sadfaffdas">#N/A</definedName>
    <definedName name="sadfas">#N/A</definedName>
    <definedName name="sadfasdf">#N/A</definedName>
    <definedName name="sadfasfw">#N/A</definedName>
    <definedName name="sadffdag">#N/A</definedName>
    <definedName name="sadfx">#N/A</definedName>
    <definedName name="sadgafasdd">#N/A</definedName>
    <definedName name="sadgafasfd">#N/A</definedName>
    <definedName name="sadgafsdwa">#N/A</definedName>
    <definedName name="sadgasdf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asqw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fw">#N/A</definedName>
    <definedName name="sdfwsa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sssss">#REF!</definedName>
    <definedName name="try">#N/A</definedName>
    <definedName name="uyi">#N/A</definedName>
    <definedName name="财政供养">#REF!</definedName>
    <definedName name="赤字县图">#REF!</definedName>
    <definedName name="处室">#REF!</definedName>
    <definedName name="地区名称">#REF!</definedName>
    <definedName name="饿">#REF!</definedName>
    <definedName name="凤飞飞" hidden="1">#REF!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类型">#REF!</definedName>
    <definedName name="山东各县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전">#REF!</definedName>
    <definedName name="주택사업본부">#REF!</definedName>
    <definedName name="철구사업본부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<sst xmlns="http://schemas.openxmlformats.org/spreadsheetml/2006/main" count="1053" uniqueCount="774">
  <si>
    <t>项目支出绩效目标申报表</t>
  </si>
  <si>
    <t>（2025年度）</t>
  </si>
  <si>
    <t>填报单位：（公章）</t>
  </si>
  <si>
    <t>区商务局</t>
  </si>
  <si>
    <t>项目名称</t>
  </si>
  <si>
    <t>商务局2024年县域商业建设行动（中央财政）</t>
  </si>
  <si>
    <t>实施部门及代码</t>
  </si>
  <si>
    <t>[301101]天津市蓟州区人民政府</t>
  </si>
  <si>
    <t>主管预算部门</t>
  </si>
  <si>
    <t>[301]天津市蓟州区人民政府</t>
  </si>
  <si>
    <t>项目实施单位</t>
  </si>
  <si>
    <t>天津市蓟州区商务局</t>
  </si>
  <si>
    <t>项目属性</t>
  </si>
  <si>
    <t>项目起止时间</t>
  </si>
  <si>
    <t>2025.01.01-2025.12.31</t>
  </si>
  <si>
    <t>项目资金 
（万元）</t>
  </si>
  <si>
    <t>1091.000000</t>
  </si>
  <si>
    <t>其中：财政拨款</t>
  </si>
  <si>
    <t>1091万元</t>
  </si>
  <si>
    <t>其他资金</t>
  </si>
  <si>
    <t>绩效目标</t>
  </si>
  <si>
    <t>在县域商业体系建设、农村消费促进、农村农贸流通企业数字化转型等领域培育具有特色的地方典型；完善乡镇商贸中心和村级便利店，发展连锁经营和电子商务，改善农村商业设施和公共服务短板；完善县乡村物流配送体系，建设或改造村级寄递物流综合服务站，畅通工业品下乡和农产品进城渠道，带动农民赠收和农村消费。</t>
  </si>
  <si>
    <t>绩效指标</t>
  </si>
  <si>
    <t>一级指标</t>
  </si>
  <si>
    <t>二级指标</t>
  </si>
  <si>
    <t>三级指标（示例）</t>
  </si>
  <si>
    <t>指标值（示例）</t>
  </si>
  <si>
    <t>产出指标</t>
  </si>
  <si>
    <t>数量指标</t>
  </si>
  <si>
    <t>县级物流配送中心新增改造数量</t>
  </si>
  <si>
    <t>≥</t>
  </si>
  <si>
    <t>个</t>
  </si>
  <si>
    <t>农村网络零售额同比增速</t>
  </si>
  <si>
    <t>%</t>
  </si>
  <si>
    <t>质量指标</t>
  </si>
  <si>
    <t>乡镇商贸中心覆盖率提高</t>
  </si>
  <si>
    <t>个百分点</t>
  </si>
  <si>
    <t>县域商品和服务销售额提高</t>
  </si>
  <si>
    <t>时效指标</t>
  </si>
  <si>
    <t>资金支付及时率</t>
  </si>
  <si>
    <t>=</t>
  </si>
  <si>
    <t>成本指标</t>
  </si>
  <si>
    <t>投入经费</t>
  </si>
  <si>
    <t>≤</t>
  </si>
  <si>
    <t>万元</t>
  </si>
  <si>
    <t>效益指标</t>
  </si>
  <si>
    <t>经济效益指标</t>
  </si>
  <si>
    <t>城乡消费品零售额增速对比</t>
  </si>
  <si>
    <t>文字描述</t>
  </si>
  <si>
    <t>基本持平</t>
  </si>
  <si>
    <t>社会效益指标</t>
  </si>
  <si>
    <t>促进农民增收</t>
  </si>
  <si>
    <t>效果明显</t>
  </si>
  <si>
    <t>农村网商（含社交、移动电商用户）数量同比增速</t>
  </si>
  <si>
    <t/>
  </si>
  <si>
    <t>满意度指标</t>
  </si>
  <si>
    <t>服务对象满意度指标</t>
  </si>
  <si>
    <t>服务对象对项目的满意度</t>
  </si>
  <si>
    <t>退役安置支出-退役士兵</t>
  </si>
  <si>
    <t>天津市蓟州区人民政府</t>
  </si>
  <si>
    <t>130.374576</t>
  </si>
  <si>
    <t>130.374576万元</t>
  </si>
  <si>
    <t>保障退役士兵工资正常发放到位</t>
  </si>
  <si>
    <t>发放人数</t>
  </si>
  <si>
    <t>人</t>
  </si>
  <si>
    <t>工资发放合规率</t>
  </si>
  <si>
    <t>按计划发放率</t>
  </si>
  <si>
    <t>发放金额</t>
  </si>
  <si>
    <t>可持续影响指标</t>
  </si>
  <si>
    <t>提供良好履职基础，提高服务社会发展能力</t>
  </si>
  <si>
    <t>有效保障</t>
  </si>
  <si>
    <t>群众满意程度</t>
  </si>
  <si>
    <t>003001001</t>
  </si>
  <si>
    <t>基本工资</t>
  </si>
  <si>
    <t>0033001002</t>
  </si>
  <si>
    <t>绩效工资</t>
  </si>
  <si>
    <t>003001003</t>
  </si>
  <si>
    <t>规范津贴补贴</t>
  </si>
  <si>
    <t>003001004</t>
  </si>
  <si>
    <t>乡镇工作补贴</t>
  </si>
  <si>
    <t>003001005</t>
  </si>
  <si>
    <t>岗位性津补贴</t>
  </si>
  <si>
    <t>003001006</t>
  </si>
  <si>
    <t>改革性等津补贴</t>
  </si>
  <si>
    <t>003001007</t>
  </si>
  <si>
    <t>年终一次性奖金</t>
  </si>
  <si>
    <t>003001008</t>
  </si>
  <si>
    <t>基础绩效奖</t>
  </si>
  <si>
    <t>003001009</t>
  </si>
  <si>
    <t>员额内法官、检察官和司法辅助人员绩效考核奖金</t>
  </si>
  <si>
    <t>003001010</t>
  </si>
  <si>
    <t>公务员奖励奖金（含人民警察奖励奖金）</t>
  </si>
  <si>
    <t>003001011</t>
  </si>
  <si>
    <t>社会保障缴费</t>
  </si>
  <si>
    <t>003001012</t>
  </si>
  <si>
    <t>公积金</t>
  </si>
  <si>
    <t>003001013</t>
  </si>
  <si>
    <t>离休人员经费</t>
  </si>
  <si>
    <t>003001014</t>
  </si>
  <si>
    <t>年度绩效奖</t>
  </si>
  <si>
    <t>003001015</t>
  </si>
  <si>
    <t>应休未休年休假工资报酬</t>
  </si>
  <si>
    <t>003001016</t>
  </si>
  <si>
    <t>精神文明奖</t>
  </si>
  <si>
    <t>003001017</t>
  </si>
  <si>
    <t>其他</t>
  </si>
  <si>
    <t>003002</t>
  </si>
  <si>
    <t>公用经费</t>
  </si>
  <si>
    <t>003003001</t>
  </si>
  <si>
    <t>学前教育幼儿资助</t>
  </si>
  <si>
    <t>003003002001</t>
  </si>
  <si>
    <t>小学（城乡义务教育生均公用经费）</t>
  </si>
  <si>
    <t>003003002002</t>
  </si>
  <si>
    <t>初中（城乡义务教育生均公用经费）</t>
  </si>
  <si>
    <t>003003003</t>
  </si>
  <si>
    <t>义务教育阶段特殊教育学校和随班就读残疾学生生均公用经费</t>
  </si>
  <si>
    <t>003003004</t>
  </si>
  <si>
    <t>小学（义务教育免费提供教科书）</t>
  </si>
  <si>
    <t>初中（义务教育免费提供教科书）</t>
  </si>
  <si>
    <t>小学一年级新生（义务教育免费提供教科书）</t>
  </si>
  <si>
    <t>003003005001</t>
  </si>
  <si>
    <t>小学（家庭经济困难学生生活补助）</t>
  </si>
  <si>
    <t>003003005002</t>
  </si>
  <si>
    <t>初中（家庭经济困难学生生活补助）</t>
  </si>
  <si>
    <t>003003006001</t>
  </si>
  <si>
    <t>家庭经济困难学生国家助学金（普通高中学生资助）</t>
  </si>
  <si>
    <t>003003006002</t>
  </si>
  <si>
    <t>免除家庭经济困难学生学杂费（普通高中学生资助）</t>
  </si>
  <si>
    <t>003003007001</t>
  </si>
  <si>
    <t>家庭经济困难学生国家助学金（中职教育学生资助）</t>
  </si>
  <si>
    <t>003003007002</t>
  </si>
  <si>
    <t>农村、涉农专业和家庭经济困难学生免学费（中职教育学生资助）</t>
  </si>
  <si>
    <t>003003008</t>
  </si>
  <si>
    <t>农村义务教育学生营养改善计划</t>
  </si>
  <si>
    <t>003003009</t>
  </si>
  <si>
    <t>博物馆纪念馆免费开放补助</t>
  </si>
  <si>
    <t>公共美术馆、图书馆、文化馆（站）免费开放补助</t>
  </si>
  <si>
    <t>003003010001</t>
  </si>
  <si>
    <t>城市居民最低生活保障</t>
  </si>
  <si>
    <t>农村居民最低生活保障</t>
  </si>
  <si>
    <t>003003010002</t>
  </si>
  <si>
    <t>城市特困人员救助供养</t>
  </si>
  <si>
    <t>农村特困人员救助供养</t>
  </si>
  <si>
    <t>003003010003</t>
  </si>
  <si>
    <t>特殊儿童群体基本生活保障</t>
  </si>
  <si>
    <t>003003010004</t>
  </si>
  <si>
    <t>临时救助</t>
  </si>
  <si>
    <t>003003010005</t>
  </si>
  <si>
    <t>流浪乞讨人员救助</t>
  </si>
  <si>
    <t>003003011001</t>
  </si>
  <si>
    <t>困难残疾人生活补贴</t>
  </si>
  <si>
    <t>003003011002</t>
  </si>
  <si>
    <t>重度残疾人护理补贴</t>
  </si>
  <si>
    <t>003003012</t>
  </si>
  <si>
    <t>城乡居民基本养老保险</t>
  </si>
  <si>
    <t>003003013</t>
  </si>
  <si>
    <t>财政对企业职工基本养老保险的补助</t>
  </si>
  <si>
    <t>003003014</t>
  </si>
  <si>
    <t>财政弥补机关事业单位养老保险基金的补助</t>
  </si>
  <si>
    <t>003003015</t>
  </si>
  <si>
    <t>老年人福利补贴</t>
  </si>
  <si>
    <t>003003016</t>
  </si>
  <si>
    <t>就业见习补贴</t>
  </si>
  <si>
    <t>003003017</t>
  </si>
  <si>
    <t>优抚对象抚恤和生活补助经费</t>
  </si>
  <si>
    <t>003003018</t>
  </si>
  <si>
    <t>义务兵优待金</t>
  </si>
  <si>
    <t>003003019</t>
  </si>
  <si>
    <t>退役安置支出</t>
  </si>
  <si>
    <t>003003020</t>
  </si>
  <si>
    <t>城乡居民基本医疗保险</t>
  </si>
  <si>
    <t>003003021</t>
  </si>
  <si>
    <t>基本公共卫生服务</t>
  </si>
  <si>
    <t>003003022001</t>
  </si>
  <si>
    <t>农村部分计划生育家庭奖励扶助</t>
  </si>
  <si>
    <t>003003022002</t>
  </si>
  <si>
    <t>全国计划生育特别扶助制度</t>
  </si>
  <si>
    <t>003003023</t>
  </si>
  <si>
    <t>城乡医疗救助</t>
  </si>
  <si>
    <t>003003024</t>
  </si>
  <si>
    <t>核酸检测等疫情防控支出</t>
  </si>
  <si>
    <t>003003025</t>
  </si>
  <si>
    <t>村级支出</t>
  </si>
  <si>
    <t>003003090</t>
  </si>
  <si>
    <t>供水补贴</t>
  </si>
  <si>
    <t>003003091</t>
  </si>
  <si>
    <t>供电补贴</t>
  </si>
  <si>
    <t>003003092</t>
  </si>
  <si>
    <t>供暖补贴</t>
  </si>
  <si>
    <t>003003092001</t>
  </si>
  <si>
    <t>采暖期集中供热运行补贴</t>
  </si>
  <si>
    <t>003003092002</t>
  </si>
  <si>
    <t>采暖期居民冬季清洁取暖运行补贴</t>
  </si>
  <si>
    <t>003003093</t>
  </si>
  <si>
    <t>公共交通补贴</t>
  </si>
  <si>
    <t>003003093公交运营补贴</t>
  </si>
  <si>
    <t>004三保以外刚性支出</t>
  </si>
  <si>
    <t>004001债务还本付息支出</t>
  </si>
  <si>
    <t>004002编制外长聘人员支出</t>
  </si>
  <si>
    <t>004003其他刚性支出</t>
  </si>
  <si>
    <t>00400000刚性支出退休费</t>
  </si>
  <si>
    <t>其他非三保</t>
  </si>
  <si>
    <t>扫保</t>
  </si>
  <si>
    <t>其他三保（市局未下达项目）</t>
  </si>
  <si>
    <t>三保标识</t>
  </si>
  <si>
    <t>对应一体化项目名称</t>
  </si>
  <si>
    <t>功能分类科目</t>
  </si>
  <si>
    <t>疫情防控支出</t>
  </si>
  <si>
    <t>003003098其他报基本民生支出</t>
  </si>
  <si>
    <t>单位代码</t>
  </si>
  <si>
    <t>部门名称</t>
  </si>
  <si>
    <t>天津市蓟州区人民代表大会常务委员会</t>
  </si>
  <si>
    <t>中国人民政治协商会议天津市蓟州区委员会</t>
  </si>
  <si>
    <t>天津市蓟州区投资促进局</t>
  </si>
  <si>
    <t>天津市蓟州区人民政府国有资产监督管理委员会</t>
  </si>
  <si>
    <t>天津市蓟州区人民政府政务服务办公室</t>
  </si>
  <si>
    <t>天津市蓟州区发展和改革委员会</t>
  </si>
  <si>
    <t>天津市蓟州区工业和信息化局</t>
  </si>
  <si>
    <t>天津市蓟州区住房和建设委员会</t>
  </si>
  <si>
    <t>天津市蓟州区城市管理委员会</t>
  </si>
  <si>
    <t>天津市蓟州区交通局</t>
  </si>
  <si>
    <t>天津市蓟州区农业农村委员会</t>
  </si>
  <si>
    <t>天津市蓟州区教育局</t>
  </si>
  <si>
    <t>天津市公安局蓟州分局</t>
  </si>
  <si>
    <t>天津市国家安全局二分局</t>
  </si>
  <si>
    <t>天津市蓟州区司法局</t>
  </si>
  <si>
    <t>天津市蓟州区审计局</t>
  </si>
  <si>
    <t>天津市蓟州区统计局</t>
  </si>
  <si>
    <t>天津市蓟州区财政局</t>
  </si>
  <si>
    <t>天津市蓟州区人力资源和社会保障局</t>
  </si>
  <si>
    <t>天津市蓟州区民政局</t>
  </si>
  <si>
    <t>天津市蓟州区市场监督管理局</t>
  </si>
  <si>
    <t>天津市规划和自然资源局蓟州分局</t>
  </si>
  <si>
    <t>天津市蓟州区生态环境局</t>
  </si>
  <si>
    <t>天津市蓟州区文化和旅游局</t>
  </si>
  <si>
    <t>天津市蓟州区体育局</t>
  </si>
  <si>
    <t>天津市蓟州区卫生健康委员会</t>
  </si>
  <si>
    <t>天津市蓟州区水务局</t>
  </si>
  <si>
    <t>天津市蓟州区应急管理局</t>
  </si>
  <si>
    <t>天津市蓟州区退役军人事务局</t>
  </si>
  <si>
    <t>天津市蓟州区医疗保障局</t>
  </si>
  <si>
    <t>中国人民解放军天津市蓟州区人民武装部</t>
  </si>
  <si>
    <t>天津市蓟州区土地整理中心</t>
  </si>
  <si>
    <t>天津八仙山国家级自然保护区管理局</t>
  </si>
  <si>
    <t>天津市蓟州区林业局</t>
  </si>
  <si>
    <t>天津市蓟州区粮食产业发展服务中心</t>
  </si>
  <si>
    <t>天津市蓟州区绿色食品发展中心</t>
  </si>
  <si>
    <t>天津市蓟州区人工影响天气办公室</t>
  </si>
  <si>
    <t>天津市蓟州区农业发展服务中心</t>
  </si>
  <si>
    <t>天津市蓟州区农村社会事业发展服务中心</t>
  </si>
  <si>
    <t>天津市蓟州区农业综合行政执法支队</t>
  </si>
  <si>
    <t>天津市蓟州区畜牧水产业发展服务中心</t>
  </si>
  <si>
    <t>中国共产党天津市蓟州区委员会</t>
  </si>
  <si>
    <t>中国共产党天津市蓟州区纪律检查委员会</t>
  </si>
  <si>
    <t>天津市蓟州区工商业联合会</t>
  </si>
  <si>
    <t>天津市蓟州区残疾人联合会</t>
  </si>
  <si>
    <t>天津市蓟州区红十字会</t>
  </si>
  <si>
    <t>天津市蓟州区总工会</t>
  </si>
  <si>
    <t>中共天津市蓟州区委老干部局</t>
  </si>
  <si>
    <t>天津市蓟州区融媒体中心</t>
  </si>
  <si>
    <t>天津市蓟州区网格化管理中心</t>
  </si>
  <si>
    <t>天津市蓟州区供销合作社联合社</t>
  </si>
  <si>
    <t>中共天津市蓟州区委党校</t>
  </si>
  <si>
    <t>天津市蓟州区经济开发区管理委员会</t>
  </si>
  <si>
    <t>天津市蓟州区国有资产投资管理经营中心</t>
  </si>
  <si>
    <t>天津盘山风景名胜区管理服务中心（天津黄崖关长城风景名胜管理服务中心）</t>
  </si>
  <si>
    <t>天津市消防救援总队蓟州区消防救援支队</t>
  </si>
  <si>
    <t>国家税务总局天津市蓟州区税务局</t>
  </si>
  <si>
    <t>天津市蓟州区人民政府文昌街道办事处</t>
  </si>
  <si>
    <t>天津市蓟州区渔阳镇人民政府</t>
  </si>
  <si>
    <t>天津市蓟州区洇溜镇人民政府</t>
  </si>
  <si>
    <t>天津市蓟州区官庄镇人民政府</t>
  </si>
  <si>
    <t>天津市蓟州区马伸桥镇人民政府</t>
  </si>
  <si>
    <t>天津市蓟州区穿芳峪镇人民政府</t>
  </si>
  <si>
    <t>天津市蓟州区孙各庄满族乡人民政府</t>
  </si>
  <si>
    <t>天津市蓟州区别山镇人民政府</t>
  </si>
  <si>
    <t>天津市蓟州区礼明庄镇人民政府</t>
  </si>
  <si>
    <t>天津市蓟州区州河湾镇人民政府</t>
  </si>
  <si>
    <t>天津市蓟州区上仓镇人民政府</t>
  </si>
  <si>
    <t>天津市蓟州区东赵各庄镇人民政府</t>
  </si>
  <si>
    <t>天津市蓟州区下窝头镇人民政府</t>
  </si>
  <si>
    <t>天津市蓟州区东施古镇人民政府</t>
  </si>
  <si>
    <t>天津市蓟州区下仓镇人民政府</t>
  </si>
  <si>
    <t>天津市蓟州区杨津庄镇人民政府</t>
  </si>
  <si>
    <t>天津市蓟州区尤古庄镇人民政府</t>
  </si>
  <si>
    <t>天津市蓟州区侯家营镇人民政府</t>
  </si>
  <si>
    <t>天津市蓟州区桑梓镇人民政府</t>
  </si>
  <si>
    <t>天津市蓟州区邦均镇人民政府</t>
  </si>
  <si>
    <t>天津市蓟州区许家台镇人民政府</t>
  </si>
  <si>
    <t>天津市蓟州区东二营镇人民政府</t>
  </si>
  <si>
    <t>天津市蓟州区白涧镇人民政府</t>
  </si>
  <si>
    <t>天津市蓟州区下营镇人民政府</t>
  </si>
  <si>
    <t>天津市蓟州区罗庄子镇人民政府</t>
  </si>
  <si>
    <t>天津市蓟州区出头岭镇人民政府</t>
  </si>
  <si>
    <t>天津市蓟州区西龙虎峪镇人民政府</t>
  </si>
  <si>
    <t>单位名称</t>
  </si>
  <si>
    <t>天津市蓟州区人民政府（事业）</t>
  </si>
  <si>
    <t>蓟州区副食品储备中心</t>
  </si>
  <si>
    <t>天津市蓟州区机关事务服务中心</t>
  </si>
  <si>
    <t>天津市蓟州区新农村建设投资服务中心</t>
  </si>
  <si>
    <t>天津市蓟州区金融服务中心</t>
  </si>
  <si>
    <t>384101天津市蓟州区投资促进局</t>
  </si>
  <si>
    <t>天津市蓟州区投资促进局（事业）</t>
  </si>
  <si>
    <t>384201天津市蓟州区投资促进局（事业）</t>
  </si>
  <si>
    <t>天津广成投资集团有限公司</t>
  </si>
  <si>
    <t>天津广成宏凯园区开发有限公司</t>
  </si>
  <si>
    <t>天津广成宏盛基础设施投资有限公司</t>
  </si>
  <si>
    <t>天津广成宏发投资有限公司</t>
  </si>
  <si>
    <t>天津蓟州新城建设投资有限公司</t>
  </si>
  <si>
    <t>天津蓟州新城农业发展有限公司</t>
  </si>
  <si>
    <t>天津蓟州新城棚改建设投资有限公司</t>
  </si>
  <si>
    <t>天津市蓟州城镇基础设施建设投资有限公司</t>
  </si>
  <si>
    <t>天津锦绣盘山建设投资有限公司</t>
  </si>
  <si>
    <t>天津绿源矿山地质环境治理有限公司</t>
  </si>
  <si>
    <t>天津市蓟州区人民政府政务服务办公室（事业）</t>
  </si>
  <si>
    <t>天津市蓟州区发展和改革委员会(事业）</t>
  </si>
  <si>
    <t>天津市蓟州区乡镇建筑管理站</t>
  </si>
  <si>
    <t>天津市蓟州区住房和建设综合行政执法支队</t>
  </si>
  <si>
    <t>天津市蓟州区公产房服务中心</t>
  </si>
  <si>
    <t>天津市蓟州区住房和建设工程服务中心</t>
  </si>
  <si>
    <t>天津市蓟州区住房资产综合服务中心</t>
  </si>
  <si>
    <t>天津市蓟州区恒源热电有限公司</t>
  </si>
  <si>
    <t>天津市蓟州区城市管理委员会（事业）</t>
  </si>
  <si>
    <t>天津市蓟州区城市管理综合行政执法支队</t>
  </si>
  <si>
    <t>天津市蓟州区交通运输服务中心</t>
  </si>
  <si>
    <t>天津市蓟州区交通运输综合行政执法支队</t>
  </si>
  <si>
    <t>天津市蓟州区公路养护服务中心</t>
  </si>
  <si>
    <t>天津市蓟州区渔阳镇成人文化技术学校</t>
  </si>
  <si>
    <t>天津市蓟州区渔阳镇仓上屯初级中学</t>
  </si>
  <si>
    <t>天津市蓟州区渔阳镇仓上屯中心小学</t>
  </si>
  <si>
    <t>天津市蓟州区洇溜镇成人文化技术学校</t>
  </si>
  <si>
    <t>天津市蓟州区洇溜镇初级中学</t>
  </si>
  <si>
    <t>天津市蓟州区洇溜镇中心小学</t>
  </si>
  <si>
    <t>天津市蓟州区洇溜镇敦庄子中心小学</t>
  </si>
  <si>
    <t>天津市蓟州区洇溜镇龙湾中心小学</t>
  </si>
  <si>
    <t>天津市蓟州区官庄镇成人文化技术学校</t>
  </si>
  <si>
    <t>天津市蓟州区盘山初级中学</t>
  </si>
  <si>
    <t>天津市蓟州区官庄镇南营初级中学</t>
  </si>
  <si>
    <t>天津市蓟州区官庄镇中心小学</t>
  </si>
  <si>
    <t>天津市蓟州区官庄镇大彩各庄中心小学</t>
  </si>
  <si>
    <t>天津市蓟州区官庄镇贾各庄中心小学</t>
  </si>
  <si>
    <t>天津市蓟州区官庄镇南营中心小学</t>
  </si>
  <si>
    <t>天津市蓟州区马伸桥镇成人文化技术学校</t>
  </si>
  <si>
    <t>天津市蓟州区马伸桥镇初级中学</t>
  </si>
  <si>
    <t>天津市蓟州区马伸桥镇宋家营初级中学</t>
  </si>
  <si>
    <t>天津市蓟州区马伸桥镇中心小学</t>
  </si>
  <si>
    <t>天津市蓟州区马伸桥镇淋河中心小学</t>
  </si>
  <si>
    <t>天津市蓟州区马伸桥镇牛各庄中心小学</t>
  </si>
  <si>
    <t>天津市蓟州区马伸桥镇验甲宫中心小学</t>
  </si>
  <si>
    <t>天津市蓟州区马伸桥镇于各庄中心小学</t>
  </si>
  <si>
    <t>天津市蓟州区马伸桥镇赵各庄中心小学</t>
  </si>
  <si>
    <t>天津市蓟州区穿芳峪镇成人文化技术学校</t>
  </si>
  <si>
    <t>天津市蓟州区穿芳峪镇初级中学</t>
  </si>
  <si>
    <t>天津市蓟州区穿芳峪镇中心小学</t>
  </si>
  <si>
    <t>天津市蓟州区穿芳峪镇果香峪中心小学</t>
  </si>
  <si>
    <t>天津市蓟州区穿芳峪镇唐庄户中心小学</t>
  </si>
  <si>
    <t>天津市蓟州区孙各庄满族乡成人文化技术学校</t>
  </si>
  <si>
    <t>天津市蓟州区孙各庄满族乡初级中学</t>
  </si>
  <si>
    <t>天津市蓟州区孙各庄满族乡第一中心小学</t>
  </si>
  <si>
    <t>天津市蓟州区孙各庄满族乡第二中心小学</t>
  </si>
  <si>
    <t>天津市蓟州区别山镇成人文化技术学校</t>
  </si>
  <si>
    <t>天津市蓟州区别山镇初级中学</t>
  </si>
  <si>
    <t>天津市蓟州区别山镇杨家楼初级中学</t>
  </si>
  <si>
    <t>天津市蓟州区别山镇下里庄初级中学</t>
  </si>
  <si>
    <t>天津市蓟州区别山镇科科初级中学</t>
  </si>
  <si>
    <t>天津市蓟州区别山镇杨家楼中心小学</t>
  </si>
  <si>
    <t>天津市蓟州区别山镇翠南庄中心小学</t>
  </si>
  <si>
    <t>天津市蓟州区别山镇管城中心小学</t>
  </si>
  <si>
    <t>天津市蓟州区别山镇陈辛庄中心小学</t>
  </si>
  <si>
    <t>天津市蓟州区别山镇弥勒院中心小学</t>
  </si>
  <si>
    <t>天津市蓟州区礼明庄镇成人文化技术学校</t>
  </si>
  <si>
    <t>天津市蓟州区礼明庄镇初级中学</t>
  </si>
  <si>
    <t>天津市蓟州区礼明庄镇徐各庄中心小学</t>
  </si>
  <si>
    <t>天津市蓟州区礼明庄镇中心小学</t>
  </si>
  <si>
    <t>天津市蓟州区礼明庄镇八沟中心小学</t>
  </si>
  <si>
    <t>天津市蓟州区州河湾镇成人文化技术学校</t>
  </si>
  <si>
    <t>天津市蓟州区五百户镇头百户中心小学</t>
  </si>
  <si>
    <t>天津市蓟州区上仓镇成人文化技术学校</t>
  </si>
  <si>
    <t>天津市蓟州区上仓镇初级中学</t>
  </si>
  <si>
    <t>天津市蓟州区上仓镇东塔初级中学</t>
  </si>
  <si>
    <t>天津市蓟州区上仓镇中心小学</t>
  </si>
  <si>
    <t>天津市蓟州区上仓镇河西中心小学</t>
  </si>
  <si>
    <t>天津市蓟州区上仓镇仓前庄中心小学</t>
  </si>
  <si>
    <t>天津市蓟州区东赵各庄镇成人文化技术学校</t>
  </si>
  <si>
    <t>天津市蓟州区东赵各庄镇初级中学</t>
  </si>
  <si>
    <t>天津市蓟州区东赵各庄镇中心小学</t>
  </si>
  <si>
    <t>天津市蓟州区东赵各庄镇前牛宫中心小学</t>
  </si>
  <si>
    <t>天津市蓟州区东赵各庄镇安二寺中心小学</t>
  </si>
  <si>
    <t>天津市蓟州区下窝头镇成人文化技术学校</t>
  </si>
  <si>
    <t>天津市蓟州区下窝头镇初级中学</t>
  </si>
  <si>
    <t>天津市蓟州区下窝头镇白塔子初级中学</t>
  </si>
  <si>
    <t>天津市蓟州区下窝头镇中心小学</t>
  </si>
  <si>
    <t>天津市蓟州区下窝头镇白塔子中心小学</t>
  </si>
  <si>
    <t>天津市蓟州区下窝头镇大王务中心小学</t>
  </si>
  <si>
    <t>天津市蓟州区下窝头镇台头中心小学</t>
  </si>
  <si>
    <t>天津市蓟州区下窝头镇嘴头中心小学</t>
  </si>
  <si>
    <t>天津市蓟州区东施古镇成人文化技术学校</t>
  </si>
  <si>
    <t>天津市蓟州区东施古镇初级中学</t>
  </si>
  <si>
    <t>天津市蓟州区东施古镇东方红中心小学</t>
  </si>
  <si>
    <t>天津市蓟州区东施古镇柳子口中心小学</t>
  </si>
  <si>
    <t>天津市蓟州区东施古镇西施古中心小学</t>
  </si>
  <si>
    <t>天津市蓟州区下仓镇成人文化技术学校</t>
  </si>
  <si>
    <t>天津市蓟州区下仓镇初级中学</t>
  </si>
  <si>
    <t>天津市蓟州区下仓镇大仇庄初级中学</t>
  </si>
  <si>
    <t>天津市蓟州区下仓镇大杨家庄初级中学</t>
  </si>
  <si>
    <t>天津市蓟州区下仓镇蒙瞿阝初级中学</t>
  </si>
  <si>
    <t>天津市蓟州区下仓镇中心小学</t>
  </si>
  <si>
    <t>天津市蓟州区下仓镇大仇庄中心小学</t>
  </si>
  <si>
    <t>天津市蓟州区下仓镇草场中心小学</t>
  </si>
  <si>
    <t>天津市蓟州区下仓镇大杨家庄中心小学</t>
  </si>
  <si>
    <t>天津市蓟州区下仓镇东太河中心小学</t>
  </si>
  <si>
    <t>天津市蓟州区下仓镇蒙瞿阝中心小学</t>
  </si>
  <si>
    <t>天津市蓟州区下仓镇少林口中心小学</t>
  </si>
  <si>
    <t>天津市蓟州区杨津庄镇成人文化技术学校</t>
  </si>
  <si>
    <t>天津市蓟州区杨津庄镇初级中学</t>
  </si>
  <si>
    <t>天津市蓟州区杨津庄镇大堼上初级中学</t>
  </si>
  <si>
    <t>天津市蓟州区杨津庄镇中心小学</t>
  </si>
  <si>
    <t>天津市蓟州区杨津庄镇半壁店中心小学</t>
  </si>
  <si>
    <t>天津市蓟州区杨津庄镇大堼上中心小学</t>
  </si>
  <si>
    <t>天津市蓟州区杨津庄镇六道街中心小学</t>
  </si>
  <si>
    <t>天津市蓟州区杨津庄镇小漫河中心小学</t>
  </si>
  <si>
    <t>天津市蓟州区杨津庄镇渔津庄中心小学</t>
  </si>
  <si>
    <t>天津市蓟州区尤古庄镇成人文化技术学校</t>
  </si>
  <si>
    <t>天津市蓟州区尤古庄镇初级中学</t>
  </si>
  <si>
    <t>天津市蓟州区尤古庄镇西塔庄初级中学</t>
  </si>
  <si>
    <t>天津市蓟州区尤古庄镇中心小学</t>
  </si>
  <si>
    <t>天津市蓟州区尤古庄镇大龙卧中心小学</t>
  </si>
  <si>
    <t>天津市蓟州区尤古庄镇康各庄中心小学</t>
  </si>
  <si>
    <t>天津市蓟州区尤古庄镇西塔庄中心小学</t>
  </si>
  <si>
    <t>天津市蓟州区尤古庄镇育新中心小学</t>
  </si>
  <si>
    <t>天津市蓟州区尤古庄镇张毕庄中心小学</t>
  </si>
  <si>
    <t>天津市蓟州区侯家营镇成人文化技术学校</t>
  </si>
  <si>
    <t>天津市蓟州区侯家营镇初级中学</t>
  </si>
  <si>
    <t>天津市蓟州区侯家营镇三岔口初级中学</t>
  </si>
  <si>
    <t>天津市蓟州区侯家营镇中心小学</t>
  </si>
  <si>
    <t>天津市蓟州区侯家营镇南付屯中心小学</t>
  </si>
  <si>
    <t>天津市蓟州区侯家营镇三岔口中心小学</t>
  </si>
  <si>
    <t>天津市蓟州区侯家营镇王庄子中心小学</t>
  </si>
  <si>
    <t>天津市蓟州区侯家营镇西桥头中心小学</t>
  </si>
  <si>
    <t>天津市蓟州区侯家营镇祥福庄中心小学</t>
  </si>
  <si>
    <t>天津市蓟州区桑梓镇成人文化技术学校</t>
  </si>
  <si>
    <t>天津市蓟州区桑梓镇初级中学</t>
  </si>
  <si>
    <t>天津市蓟州区桑梓镇刘家顶初级中学</t>
  </si>
  <si>
    <t>天津市蓟州区桑梓镇西芦庄初级中学</t>
  </si>
  <si>
    <t>天津市蓟州区桑梓镇中心小学</t>
  </si>
  <si>
    <t>天津市蓟州区桑梓镇常各庄中心小学</t>
  </si>
  <si>
    <t>天津市蓟州区桑梓镇大许庄中心小学</t>
  </si>
  <si>
    <t>天津市蓟州区桑梓镇归宁屯中心小学</t>
  </si>
  <si>
    <t>天津市蓟州区桑梓镇马坊中心小学</t>
  </si>
  <si>
    <t>天津市蓟州区桑梓镇四百户中心小学</t>
  </si>
  <si>
    <t>天津市蓟州区桑梓镇西吕庄中心小学</t>
  </si>
  <si>
    <t>天津市蓟州区桑梓镇辛撞中心小学</t>
  </si>
  <si>
    <t>天津市蓟州区邦均镇成人文化技术学校</t>
  </si>
  <si>
    <t>天津市蓟州区邦均镇李庄子初级中学</t>
  </si>
  <si>
    <t>天津市蓟州区邦均镇初级中学</t>
  </si>
  <si>
    <t>天津市蓟州区邦均镇西后街中心小学</t>
  </si>
  <si>
    <t>天津市蓟州区邦均镇东南道中心小学</t>
  </si>
  <si>
    <t>天津市蓟州区邦均镇西兵马中心小学</t>
  </si>
  <si>
    <t>天津市蓟州区邦均镇沿河中心小学</t>
  </si>
  <si>
    <t>天津市蓟州区邦均镇李庄子中心小学</t>
  </si>
  <si>
    <t>天津市蓟州区许家台镇成人文化技术学校</t>
  </si>
  <si>
    <t>天津市蓟州区许家台镇初级中学</t>
  </si>
  <si>
    <t>天津市蓟州区许家台镇中心小学</t>
  </si>
  <si>
    <t>天津市蓟州区东二营镇成人文化技术学校</t>
  </si>
  <si>
    <t>天津市蓟州区东二营镇初级中学</t>
  </si>
  <si>
    <t>天津市蓟州区东二营镇中心小学</t>
  </si>
  <si>
    <t>天津市蓟州区东二营镇东辛庄中心小学</t>
  </si>
  <si>
    <t>天津市蓟州区东二营镇唐头庄中心小学</t>
  </si>
  <si>
    <t>天津市蓟州区白涧镇成人文化技术学校</t>
  </si>
  <si>
    <t>天津市蓟州区白涧镇初级中学</t>
  </si>
  <si>
    <t>天津市蓟州区白涧镇二百户中心小学</t>
  </si>
  <si>
    <t>天津市蓟州区白涧镇五百户中心小学</t>
  </si>
  <si>
    <t>天津市蓟州区白涧镇刘吉素中心小学</t>
  </si>
  <si>
    <t>天津市蓟州区白涧镇天平庄中心小学</t>
  </si>
  <si>
    <t>天津市蓟州区下营镇成人文化技术学校</t>
  </si>
  <si>
    <t>天津市蓟州区下营镇初级中学</t>
  </si>
  <si>
    <t>天津市蓟州区下营镇小港学校</t>
  </si>
  <si>
    <t>天津市蓟州区下营镇小港学校（小学）</t>
  </si>
  <si>
    <t>天津市蓟州区下营镇中心小学</t>
  </si>
  <si>
    <t>天津市蓟州区下营镇黄崖关中心小学</t>
  </si>
  <si>
    <t>天津市蓟州区下营镇镇东中心小学</t>
  </si>
  <si>
    <t>天津市蓟州区罗庄子镇成人文化技术学校</t>
  </si>
  <si>
    <t>天津市蓟州区罗庄子镇初级中学</t>
  </si>
  <si>
    <t>天津市蓟州区罗庄子镇洪水庄初级中学</t>
  </si>
  <si>
    <t>天津市蓟州区罗庄子镇中心小学</t>
  </si>
  <si>
    <t>天津市蓟州区罗庄子镇洪水庄中心小学</t>
  </si>
  <si>
    <t>天津市蓟州区出头岭镇成人文化技术学校</t>
  </si>
  <si>
    <t>天津市蓟州区出头岭镇初级中学</t>
  </si>
  <si>
    <t>天津市蓟州区出头岭镇景兴春蕾初级中学</t>
  </si>
  <si>
    <t>天津市蓟州区出头岭镇东王官屯中心小学</t>
  </si>
  <si>
    <t>天津市蓟州区出头岭镇龙泉中心小学</t>
  </si>
  <si>
    <t>天津市蓟州区出头岭镇闻马庄中心小学</t>
  </si>
  <si>
    <t>天津市蓟州区出头岭镇下庄中心小学</t>
  </si>
  <si>
    <t>天津市蓟州区出头岭镇小稻地中心小学</t>
  </si>
  <si>
    <t>天津市蓟州区西龙虎峪镇成人文化技术学校</t>
  </si>
  <si>
    <t>天津市蓟州区西龙虎峪镇初级中学</t>
  </si>
  <si>
    <t>天津市蓟州区西龙虎峪镇中心小学</t>
  </si>
  <si>
    <t>天津市蓟州区西龙虎峪镇藏山庄中心小学</t>
  </si>
  <si>
    <t>天津市蓟州区西龙虎峪镇南贾庄中心小学</t>
  </si>
  <si>
    <t>天津市蓟州区西龙虎峪镇燕各庄中心小学</t>
  </si>
  <si>
    <t>天津市蓟州区第一中学</t>
  </si>
  <si>
    <t>天津市蓟州区第二中学</t>
  </si>
  <si>
    <t>天津市蓟州区第二中学（高中）</t>
  </si>
  <si>
    <t>天津市信息工程学校</t>
  </si>
  <si>
    <t>天津市蓟州区第四中学</t>
  </si>
  <si>
    <t>天津市蓟州区第四中学（高中）</t>
  </si>
  <si>
    <t>天津市蓟州区实验中学</t>
  </si>
  <si>
    <t>天津市蓟州区燕山中学</t>
  </si>
  <si>
    <t>天津市蓟州区燕山中学（高中）</t>
  </si>
  <si>
    <t>天津市蓟州中学（初中）</t>
  </si>
  <si>
    <t>天津市蓟州中学</t>
  </si>
  <si>
    <t>天津市蓟州区马伸桥中学</t>
  </si>
  <si>
    <t>天津市蓟州区杨家楼中学</t>
  </si>
  <si>
    <t>天津市蓟州区上仓中学</t>
  </si>
  <si>
    <t>天津市蓟州区下仓中学</t>
  </si>
  <si>
    <t>天津市蓟州区康各庄中学</t>
  </si>
  <si>
    <t>天津市蓟州区邦均中学</t>
  </si>
  <si>
    <t>天津市蓟州区下营中学</t>
  </si>
  <si>
    <t>天津市蓟州区擂鼓台中学</t>
  </si>
  <si>
    <t>天津市蓟州区第一小学</t>
  </si>
  <si>
    <t>天津市蓟州区第二小学</t>
  </si>
  <si>
    <t>天津市蓟州区第三小学</t>
  </si>
  <si>
    <t>天津市蓟州区实验小学</t>
  </si>
  <si>
    <t>天津市蓟州区第六小学</t>
  </si>
  <si>
    <t>天津市蓟州区第七小学</t>
  </si>
  <si>
    <t>天津市蓟州区第八小学</t>
  </si>
  <si>
    <t>天津市蓟州区第九小学</t>
  </si>
  <si>
    <t>天津市蓟州区同乐小学</t>
  </si>
  <si>
    <t>天津市蓟州区公乐小学</t>
  </si>
  <si>
    <t>天津市蓟州区别山小学</t>
  </si>
  <si>
    <t>天津市蓟州区山倾城小学</t>
  </si>
  <si>
    <t>天津市蓟州区育才学校</t>
  </si>
  <si>
    <t>天津市蓟州区第一幼儿园</t>
  </si>
  <si>
    <t>天津市蓟州区第二幼儿园</t>
  </si>
  <si>
    <t>天津市蓟州区第三幼儿园</t>
  </si>
  <si>
    <t>天津市蓟州区山倾城幼儿园</t>
  </si>
  <si>
    <t>天津市蓟州区第五幼儿园</t>
  </si>
  <si>
    <t>天津市蓟州区第六幼儿园</t>
  </si>
  <si>
    <t>天津市蓟州区公乐幼儿园</t>
  </si>
  <si>
    <t>天津市蓟州区第七幼儿园</t>
  </si>
  <si>
    <t>天津市蓟州区第八幼儿园</t>
  </si>
  <si>
    <t>天津市蓟州区教师发展中心</t>
  </si>
  <si>
    <t>天津市蓟州区教育综合服务中心</t>
  </si>
  <si>
    <t>天津市蓟州区第一中学（初中）</t>
  </si>
  <si>
    <t>天津市蓟州区翠屏湖中学</t>
  </si>
  <si>
    <t>天津市蓟州区渔阳镇中心幼儿园</t>
  </si>
  <si>
    <t>天津市蓟州区洇溜镇龙湾中心幼儿园</t>
  </si>
  <si>
    <t>天津市蓟州区官庄镇中心幼儿园</t>
  </si>
  <si>
    <t>天津市蓟州区马伸桥镇中心幼儿园</t>
  </si>
  <si>
    <t>天津市蓟州区穿芳峪镇中心幼儿园</t>
  </si>
  <si>
    <t>天津市蓟州区孙各庄满族乡中心幼儿园</t>
  </si>
  <si>
    <t>天津市蓟州区别山镇中心幼儿园</t>
  </si>
  <si>
    <t>天津市蓟州区礼明庄镇中心幼儿园</t>
  </si>
  <si>
    <t>天津市蓟州区上仓镇河西中心幼儿园</t>
  </si>
  <si>
    <t>天津市蓟州区东赵各庄镇中心幼儿园</t>
  </si>
  <si>
    <t>天津市蓟州区下窝头镇大王务中心幼儿园</t>
  </si>
  <si>
    <t>天津市蓟州区下窝头镇中心幼儿园</t>
  </si>
  <si>
    <t>天津市蓟州区东施古镇中心幼儿园</t>
  </si>
  <si>
    <t>天津市蓟州区下仓镇中心幼儿园</t>
  </si>
  <si>
    <t>天津市蓟州区杨津庄镇中心幼儿园</t>
  </si>
  <si>
    <t>天津市蓟州区尤古庄镇尤古庄中心幼儿园</t>
  </si>
  <si>
    <t>天津市蓟州区尤古庄镇西塔庄中心幼儿园</t>
  </si>
  <si>
    <t>天津市蓟州区侯家营镇中心幼儿园</t>
  </si>
  <si>
    <t>天津市蓟州区桑梓镇马坊中心幼儿园</t>
  </si>
  <si>
    <t>天津市蓟州区邦均镇中心幼儿园</t>
  </si>
  <si>
    <t>天津市蓟州区邦均镇沿河中心幼儿园</t>
  </si>
  <si>
    <t>天津市蓟州区邦均镇李庄子中心幼儿园</t>
  </si>
  <si>
    <t>天津市蓟州区许家台镇中心幼儿园</t>
  </si>
  <si>
    <t>天津市蓟州区东二营镇中心幼儿园</t>
  </si>
  <si>
    <t>天津市蓟州区东二营镇春蕾中心幼儿园</t>
  </si>
  <si>
    <t>天津市蓟州区白涧镇天平庄中心幼儿园</t>
  </si>
  <si>
    <t>天津市蓟州区下营镇镇东中心幼儿园</t>
  </si>
  <si>
    <t>天津市蓟州区下营镇中营中心幼儿园</t>
  </si>
  <si>
    <t>天津市蓟州区罗庄子镇中心幼儿园</t>
  </si>
  <si>
    <t>天津市蓟州区出头岭镇东王官屯中心幼儿园</t>
  </si>
  <si>
    <t>天津市蓟州区出头岭镇夏立庄中心幼儿园</t>
  </si>
  <si>
    <t>天津市蓟州区西龙虎峪镇藏山庄中心幼儿园</t>
  </si>
  <si>
    <t>天津市蓟州区西龙虎峪镇南贾庄中心幼儿园</t>
  </si>
  <si>
    <t>341101天津市公安局蓟州分局</t>
  </si>
  <si>
    <t>天津市蓟州区司法局（事业）</t>
  </si>
  <si>
    <t>天津市蓟州公证处</t>
  </si>
  <si>
    <t>天津市蓟州区统计局（普查中心）</t>
  </si>
  <si>
    <t>天津市蓟州区财政局（事业）</t>
  </si>
  <si>
    <t>天津市蓟州区公共就业（人才）服务中心</t>
  </si>
  <si>
    <t>天津市蓟州区人力资源和社会保障综合行政执法支队</t>
  </si>
  <si>
    <t>天津市蓟州区劳动人事争议仲裁院</t>
  </si>
  <si>
    <t>天津市蓟州区社会救助服务中心</t>
  </si>
  <si>
    <t>天津市蓟州区殡仪事务中心</t>
  </si>
  <si>
    <t>天津市蓟州区养老服务中心</t>
  </si>
  <si>
    <t>天津市蓟州区市场监督管理局（事业）</t>
  </si>
  <si>
    <t>天津市蓟州区产品质量监督检验所</t>
  </si>
  <si>
    <t>天津市蓟州区锅炉压力容器技术检验所</t>
  </si>
  <si>
    <t>天津市蓟州区计量检定所</t>
  </si>
  <si>
    <t>天津市规划和自然资源局蓟州分局（事业）</t>
  </si>
  <si>
    <t>天津市蓟州区自然资源调查与登记中心</t>
  </si>
  <si>
    <t>天津市蓟州区地质测量队</t>
  </si>
  <si>
    <t>天津市蓟州区生态修复整治利用中心（天津市蓟州区城建档案馆）</t>
  </si>
  <si>
    <t>天津市规划和自然资源综合行政执法蓟州支队</t>
  </si>
  <si>
    <t>天津市蓟州区规划和自然资源测绘数据中心</t>
  </si>
  <si>
    <t>天津市蓟州区生态环境局（事业）</t>
  </si>
  <si>
    <t>天津市蓟州区文化和旅游局（事业人员）</t>
  </si>
  <si>
    <t>天津市蓟州区图书馆</t>
  </si>
  <si>
    <t>天津市蓟州区文化馆</t>
  </si>
  <si>
    <t>天津市蓟州区文化遗产保护中心</t>
  </si>
  <si>
    <t>天津评剧院三团</t>
  </si>
  <si>
    <t>天津市蓟州区体育局（事业）</t>
  </si>
  <si>
    <t>天津市蓟州区青少年业余体校</t>
  </si>
  <si>
    <t>天津市蓟州区卫生综合服务中心</t>
  </si>
  <si>
    <t>天津市蓟州区人民医院</t>
  </si>
  <si>
    <t>天津市蓟州区中医医院</t>
  </si>
  <si>
    <t>天津市蓟州区安定医院</t>
  </si>
  <si>
    <t>天津市蓟州区马伸桥镇中心卫生院</t>
  </si>
  <si>
    <t>天津市蓟州区别山镇中心卫生院</t>
  </si>
  <si>
    <t>天津市蓟州区上仓镇中心卫生院</t>
  </si>
  <si>
    <t>天津市蓟州区下仓镇中心卫生院</t>
  </si>
  <si>
    <t>天津市蓟州区尤古庄镇中心卫生院</t>
  </si>
  <si>
    <t>天津市蓟州区邦均镇中心卫生院</t>
  </si>
  <si>
    <t>天津市蓟州区下营镇中心卫生院</t>
  </si>
  <si>
    <t>天津市蓟州区出头岭镇中心卫生院</t>
  </si>
  <si>
    <t>天津市蓟州区渔阳镇中心卫生院</t>
  </si>
  <si>
    <t>天津市蓟州区文昌街社区卫生服务中心</t>
  </si>
  <si>
    <t>天津市蓟州区兴华大街社区卫生服务中心</t>
  </si>
  <si>
    <t>天津市蓟州区洇溜镇卫生院</t>
  </si>
  <si>
    <t>天津市蓟州区官庄镇卫生院</t>
  </si>
  <si>
    <t>天津市蓟州区穿芳峪镇卫生院</t>
  </si>
  <si>
    <t>天津市蓟州区孙各庄满族乡卫生院</t>
  </si>
  <si>
    <t>天津市蓟州区礼明庄镇卫生院</t>
  </si>
  <si>
    <t>天津市蓟州区别山镇翠屏山卫生院</t>
  </si>
  <si>
    <t>天津市蓟州区东赵各庄镇卫生院</t>
  </si>
  <si>
    <t>天津市蓟州区东施古镇卫生院</t>
  </si>
  <si>
    <t>天津市蓟州区下窝头镇卫生院</t>
  </si>
  <si>
    <t>天津市蓟州区杨津庄镇大堼上卫生院</t>
  </si>
  <si>
    <t>天津市蓟州区杨津庄镇卫生院</t>
  </si>
  <si>
    <t>天津市蓟州区侯家营镇卫生院</t>
  </si>
  <si>
    <t>天津市蓟州区桑梓镇卫生院</t>
  </si>
  <si>
    <t>天津市蓟州区桑梓镇刘家顶卫生院</t>
  </si>
  <si>
    <t>天津市蓟州区许家台镇卫生院</t>
  </si>
  <si>
    <t>天津市蓟州区东二营镇卫生院</t>
  </si>
  <si>
    <t>天津市蓟州区白涧镇卫生院</t>
  </si>
  <si>
    <t>天津市蓟州区罗庄子镇卫生院</t>
  </si>
  <si>
    <t>天津市蓟州区西龙虎峪镇卫生院</t>
  </si>
  <si>
    <t>天津市蓟州区疾病预防控制中心</t>
  </si>
  <si>
    <t>天津市蓟州区妇幼保健计划生育服务中心</t>
  </si>
  <si>
    <t>天津市蓟州区急救分中心</t>
  </si>
  <si>
    <t>天津市蓟州区中心血站</t>
  </si>
  <si>
    <t>天津市蓟州区社区卫生服务管理中心</t>
  </si>
  <si>
    <t>天津市蓟州区卫生计生综合监督所</t>
  </si>
  <si>
    <t>天津市蓟州区水务局（本级事业）</t>
  </si>
  <si>
    <t>天津市蓟州区水务管理服务中心</t>
  </si>
  <si>
    <t>天津市蓟州区水利水保试验示范基地</t>
  </si>
  <si>
    <t>天津市蓟州区水利工程项目服务中心</t>
  </si>
  <si>
    <t>天津市蓟州区水务综合行政执法支队</t>
  </si>
  <si>
    <t>天津市蓟州区应急管理局（事业）</t>
  </si>
  <si>
    <t>天津市蓟州区光荣院</t>
  </si>
  <si>
    <t>天津市盘山烈士陵园</t>
  </si>
  <si>
    <t>天津市蓟州区军队离休退休干部休养所</t>
  </si>
  <si>
    <t>天津市蓟州区退役军人服务中心</t>
  </si>
  <si>
    <t>天津市蓟州区医疗保障局（事业）</t>
  </si>
  <si>
    <t>天津八仙山国家级自然保护区管理服务中心</t>
  </si>
  <si>
    <t>天津市蓟州区林业产业发展服务中心</t>
  </si>
  <si>
    <t>天津市蓟州区林业资源保护开发服务中心</t>
  </si>
  <si>
    <t>天津市蓟州林业勘查设计院</t>
  </si>
  <si>
    <t>天津市蓟州区林业综合行政执法队</t>
  </si>
  <si>
    <t>天津市蓟州区山区综合开发有限责任公司</t>
  </si>
  <si>
    <t>天津市蓟州区粮食产业发展服务中心(行政)</t>
  </si>
  <si>
    <t>天津市蓟州区粮食产业发展服务中心（事业自收自支）</t>
  </si>
  <si>
    <t>天津市蓟州区突发公共事件预警信息发布中心</t>
  </si>
  <si>
    <t>天津市蓟州区农业发展服务中心（行政）</t>
  </si>
  <si>
    <t>天津市农业广播电视学校蓟州区分校</t>
  </si>
  <si>
    <t>天津市蓟州区农机学校</t>
  </si>
  <si>
    <t>粮食风险基金</t>
  </si>
  <si>
    <t>天津市蓟州区畜牧水产业发展服务中心（行政）</t>
  </si>
  <si>
    <t>南河洼人员</t>
  </si>
  <si>
    <t>中国共产党天津市蓟州区委员会（事业）</t>
  </si>
  <si>
    <t>天津市蓟州区残疾人联合会事业</t>
  </si>
  <si>
    <t>天津市蓟州区总工会（事业）</t>
  </si>
  <si>
    <t>中共天津市蓟州区委老干部局（事业）</t>
  </si>
  <si>
    <t>天津市蓟州区融媒体中心（行政）</t>
  </si>
  <si>
    <t>中共天津市蓟州区委党校（参公）</t>
  </si>
  <si>
    <t>天津市蓟州区经济开发区综合服务中心</t>
  </si>
  <si>
    <t>天津市蓟州区砂石料管理站</t>
  </si>
  <si>
    <t>天津市蓟州区液化石油气技术服务站</t>
  </si>
  <si>
    <t>天津市消防救援总队蓟州区消防救援支队（事业）</t>
  </si>
  <si>
    <t>天津市蓟州区人民政府文昌街道办事处事业</t>
  </si>
  <si>
    <t>天津市蓟州区人民政府文昌街道办事处参公</t>
  </si>
  <si>
    <t>渔阳镇（事业）</t>
  </si>
  <si>
    <t>渔阳镇（自收自支）</t>
  </si>
  <si>
    <t>渔阳镇（参公）</t>
  </si>
  <si>
    <t>洇溜镇（事业）</t>
  </si>
  <si>
    <t>洇溜镇（自收自支）</t>
  </si>
  <si>
    <t>洇溜镇（参公）</t>
  </si>
  <si>
    <t>官庄镇（事业）</t>
  </si>
  <si>
    <t>官庄镇（自收自支）</t>
  </si>
  <si>
    <t>官庄镇（参公）</t>
  </si>
  <si>
    <t>马伸桥镇（事业）</t>
  </si>
  <si>
    <t>马伸桥镇（自收自支）</t>
  </si>
  <si>
    <t>马伸桥镇（参公）</t>
  </si>
  <si>
    <t>穿芳峪镇（事业）</t>
  </si>
  <si>
    <t>穿芳峪镇（自收自支）</t>
  </si>
  <si>
    <t>穿芳峪镇（参公）</t>
  </si>
  <si>
    <t>孙各庄乡（事业）</t>
  </si>
  <si>
    <t>孙各庄乡（自收自支）</t>
  </si>
  <si>
    <t>孙各庄乡（参公）</t>
  </si>
  <si>
    <t>别山镇（事业）</t>
  </si>
  <si>
    <t>别山镇（自收自支）</t>
  </si>
  <si>
    <t>别山镇（参公）</t>
  </si>
  <si>
    <t>礼明庄镇人民政府（事业）</t>
  </si>
  <si>
    <t>礼明庄镇（自收自支）</t>
  </si>
  <si>
    <t>礼明庄镇（参公）</t>
  </si>
  <si>
    <t>州河湾镇（事业）</t>
  </si>
  <si>
    <t>州河湾镇（自收自支）</t>
  </si>
  <si>
    <t>州河湾镇（参公）</t>
  </si>
  <si>
    <t>上仓镇（事业）</t>
  </si>
  <si>
    <t>上仓镇（自收自支）</t>
  </si>
  <si>
    <t>上仓镇（参公）</t>
  </si>
  <si>
    <t>东赵各庄镇（事业）</t>
  </si>
  <si>
    <t>东赵各庄镇（自收自支）</t>
  </si>
  <si>
    <t>东赵各庄镇（参公）</t>
  </si>
  <si>
    <t>下窝头镇（事业）</t>
  </si>
  <si>
    <t>下窝头镇（自收自支）</t>
  </si>
  <si>
    <t>下窝头镇（参公）</t>
  </si>
  <si>
    <t>东施古镇（事业）</t>
  </si>
  <si>
    <t>东施古镇（自收自支）</t>
  </si>
  <si>
    <t>东施古镇（参公）</t>
  </si>
  <si>
    <t>下仓镇（事业）</t>
  </si>
  <si>
    <t>下仓镇（自收自支）</t>
  </si>
  <si>
    <t>下仓镇（参公）</t>
  </si>
  <si>
    <t>杨津庄镇（事业）</t>
  </si>
  <si>
    <t>杨津庄镇（自收自支）</t>
  </si>
  <si>
    <t>杨津庄镇（参公）</t>
  </si>
  <si>
    <t>尤古庄镇（事业）</t>
  </si>
  <si>
    <t>尤古庄镇（自收自支）</t>
  </si>
  <si>
    <t>尤古庄镇（参公）</t>
  </si>
  <si>
    <t>侯家营镇（事业）</t>
  </si>
  <si>
    <t>侯家营镇（自收自支）</t>
  </si>
  <si>
    <t>侯家营镇（参公）</t>
  </si>
  <si>
    <t>桑梓镇（事业）</t>
  </si>
  <si>
    <t>桑梓镇（自收自支）</t>
  </si>
  <si>
    <t>桑梓镇（参公）</t>
  </si>
  <si>
    <t>天津市蓟州区邦均镇财政所</t>
  </si>
  <si>
    <t>邦均镇（事业）</t>
  </si>
  <si>
    <t>邦均镇（自收自支）</t>
  </si>
  <si>
    <t>邦均镇（参公）</t>
  </si>
  <si>
    <t>许家台镇（事业）</t>
  </si>
  <si>
    <t>许家台镇（自收自支）</t>
  </si>
  <si>
    <t>许家台镇（参公）</t>
  </si>
  <si>
    <t>东二营镇（事业）</t>
  </si>
  <si>
    <t>东二营镇（自收自支）</t>
  </si>
  <si>
    <t>东二营镇（参公）</t>
  </si>
  <si>
    <t>白涧镇（事业）</t>
  </si>
  <si>
    <t>白涧镇（自收自支）</t>
  </si>
  <si>
    <t>白涧镇（参公）</t>
  </si>
  <si>
    <t>下营镇（事业）</t>
  </si>
  <si>
    <t>下营镇（自收自支）</t>
  </si>
  <si>
    <t>下营镇（参公）</t>
  </si>
  <si>
    <t>罗庄子镇（事业）</t>
  </si>
  <si>
    <t>罗庄子镇（自收自支）</t>
  </si>
  <si>
    <t>罗庄子镇（参公）</t>
  </si>
  <si>
    <t>天津市蓟州区出头岭镇人民政府财政所</t>
  </si>
  <si>
    <t>出头岭镇（事业）</t>
  </si>
  <si>
    <t>出头岭镇（自收自支）</t>
  </si>
  <si>
    <t>出头岭镇（参公）</t>
  </si>
  <si>
    <t>西龙虎峪镇（事业）</t>
  </si>
  <si>
    <t>西龙虎峪镇（自收自支）</t>
  </si>
  <si>
    <t>西龙虎峪镇（参公）</t>
  </si>
  <si>
    <t>蓟州区财政局预算科</t>
  </si>
  <si>
    <t>蓟州区财政局行财科</t>
  </si>
  <si>
    <t>蓟州区财政局农业科</t>
  </si>
  <si>
    <t>蓟州区财政局社保科</t>
  </si>
  <si>
    <t>蓟州区财政局综合科</t>
  </si>
  <si>
    <t>蓟州区财政局资产科</t>
  </si>
  <si>
    <t>蓟州区财政局国企科</t>
  </si>
  <si>
    <t>蓟州区财政局镇乡财政</t>
  </si>
  <si>
    <t>实拨单位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</si>
</sst>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name val="宋体"/>
      <charset val="134"/>
    </font>
    <font>
      <sz val="11"/>
      <color indexed="0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b/>
      <sz val="18"/>
      <color indexed="8"/>
      <name val="宋体"/>
      <charset val="134"/>
    </font>
    <font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8"/>
      <color indexed="8"/>
      <name val="黑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horizontal="left"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2" fillId="0" borderId="0"/>
    <xf numFmtId="0" fontId="2" fillId="0" borderId="0">
      <alignment vertical="center"/>
    </xf>
  </cellStyleXfs>
  <cellXfs count="30">
    <xf numFmtId="0" fontId="0" fillId="0" borderId="0" xfId="0">
      <alignment horizontal="left" vertical="center"/>
    </xf>
    <xf numFmtId="49" fontId="1" fillId="0" borderId="1" xfId="0" applyNumberFormat="1" applyFont="1" applyFill="1" applyBorder="1" applyAlignment="1">
      <alignment horizontal="left" vertical="top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0" fillId="0" borderId="0" xfId="0" applyNumberFormat="1">
      <alignment horizontal="left" vertical="center"/>
    </xf>
    <xf numFmtId="0" fontId="0" fillId="2" borderId="0" xfId="0" applyFill="1">
      <alignment horizontal="left" vertical="center"/>
    </xf>
    <xf numFmtId="0" fontId="2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textRotation="255"/>
    </xf>
    <xf numFmtId="0" fontId="11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NumberFormat="1" quotePrefix="1">
      <alignment horizontal="left" vertical="center"/>
    </xf>
    <xf numFmtId="0" fontId="0" fillId="0" borderId="0" xfId="0" quotePrefix="1">
      <alignment horizontal="left" vertical="center"/>
    </xf>
    <xf numFmtId="0" fontId="0" fillId="2" borderId="0" xfId="0" applyFill="1" quotePrefix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Sheet1" xfId="50"/>
    <cellStyle name="常规 2" xfId="51"/>
  </cellStyles>
  <tableStyles count="0" defaultTableStyle="TableStyleMedium2" defaultPivotStyle="PivotStyleLight16"/>
  <colors>
    <mruColors>
      <color rgb="0092D05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361315</xdr:colOff>
      <xdr:row>6</xdr:row>
      <xdr:rowOff>19050</xdr:rowOff>
    </xdr:from>
    <xdr:to>
      <xdr:col>3</xdr:col>
      <xdr:colOff>1494790</xdr:colOff>
      <xdr:row>7</xdr:row>
      <xdr:rowOff>28575</xdr:rowOff>
    </xdr:to>
    <xdr:grpSp>
      <xdr:nvGrpSpPr>
        <xdr:cNvPr id="2" name="组合 1"/>
        <xdr:cNvGrpSpPr/>
      </xdr:nvGrpSpPr>
      <xdr:grpSpPr>
        <a:xfrm>
          <a:off x="2104390" y="2092325"/>
          <a:ext cx="1133475" cy="492125"/>
          <a:chOff x="6658221" y="1229140"/>
          <a:chExt cx="968405" cy="543999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26977" name="Check Box 1" hidden="1">
                <a:extLst>
                  <a:ext uri="{63B3BB69-23CF-44E3-9099-C40C66FF867C}">
                    <a14:compatExt spid="_x0000_s126977"/>
                  </a:ext>
                </a:extLst>
              </xdr:cNvPr>
              <xdr:cNvSpPr/>
            </xdr:nvSpPr>
            <xdr:spPr>
              <a:xfrm>
                <a:off x="6661536" y="1229140"/>
                <a:ext cx="965090" cy="308113"/>
              </a:xfrm>
              <a:prstGeom prst="rect">
                <a:avLst/>
              </a:prstGeom>
            </xdr:spPr>
            <xdr:txBody>
              <a:bodyPr vert="horz" lIns="27432" tIns="18288" rIns="0" bIns="18288" anchor="ctr" anchorCtr="0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Microsoft YaHei UI" panose="020B0503020204020204" charset="-122"/>
                    <a:ea typeface="Microsoft YaHei UI" panose="020B0503020204020204" charset="-122"/>
                    <a:cs typeface="Microsoft YaHei UI" panose="020B0503020204020204" charset="-122"/>
                    <a:sym typeface="Microsoft YaHei UI" panose="020B0503020204020204" charset="-122"/>
                  </a:rPr>
                  <a:t>经常性项目</a:t>
                </a:r>
                <a:endPara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26978" name="Check Box 2" hidden="1">
                <a:extLst>
                  <a:ext uri="{63B3BB69-23CF-44E3-9099-C40C66FF867C}">
                    <a14:compatExt spid="_x0000_s126978"/>
                  </a:ext>
                </a:extLst>
              </xdr:cNvPr>
              <xdr:cNvSpPr/>
            </xdr:nvSpPr>
            <xdr:spPr>
              <a:xfrm>
                <a:off x="6658221" y="1468671"/>
                <a:ext cx="967740" cy="304468"/>
              </a:xfrm>
              <a:prstGeom prst="rect">
                <a:avLst/>
              </a:prstGeom>
            </xdr:spPr>
            <xdr:txBody>
              <a:bodyPr vert="horz" lIns="27432" tIns="18288" rIns="0" bIns="18288" anchor="ctr" anchorCtr="0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Microsoft YaHei UI" panose="020B0503020204020204" charset="-122"/>
                    <a:ea typeface="Microsoft YaHei UI" panose="020B0503020204020204" charset="-122"/>
                    <a:cs typeface="Microsoft YaHei UI" panose="020B0503020204020204" charset="-122"/>
                    <a:sym typeface="Microsoft YaHei UI" panose="020B0503020204020204" charset="-122"/>
                  </a:rPr>
                  <a:t>一次性项目</a:t>
                </a:r>
                <a:endPara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endParaRPr>
              </a:p>
            </xdr:txBody>
          </xdr:sp>
        </mc:Choice>
        <mc:Fallback/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361315</xdr:colOff>
      <xdr:row>6</xdr:row>
      <xdr:rowOff>19050</xdr:rowOff>
    </xdr:from>
    <xdr:to>
      <xdr:col>3</xdr:col>
      <xdr:colOff>1494790</xdr:colOff>
      <xdr:row>7</xdr:row>
      <xdr:rowOff>28575</xdr:rowOff>
    </xdr:to>
    <xdr:grpSp>
      <xdr:nvGrpSpPr>
        <xdr:cNvPr id="2" name="组合 1"/>
        <xdr:cNvGrpSpPr/>
      </xdr:nvGrpSpPr>
      <xdr:grpSpPr>
        <a:xfrm>
          <a:off x="2104390" y="2092325"/>
          <a:ext cx="1133475" cy="492125"/>
          <a:chOff x="6658221" y="1229140"/>
          <a:chExt cx="968405" cy="543999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28001" name="Check Box 1" hidden="1">
                <a:extLst>
                  <a:ext uri="{63B3BB69-23CF-44E3-9099-C40C66FF867C}">
                    <a14:compatExt spid="_x0000_s128001"/>
                  </a:ext>
                </a:extLst>
              </xdr:cNvPr>
              <xdr:cNvSpPr/>
            </xdr:nvSpPr>
            <xdr:spPr>
              <a:xfrm>
                <a:off x="6661536" y="1229140"/>
                <a:ext cx="965090" cy="308113"/>
              </a:xfrm>
              <a:prstGeom prst="rect">
                <a:avLst/>
              </a:prstGeom>
            </xdr:spPr>
            <xdr:txBody>
              <a:bodyPr vert="horz" lIns="27432" tIns="18288" rIns="0" bIns="18288" anchor="ctr" anchorCtr="0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Microsoft YaHei UI" panose="020B0503020204020204" charset="-122"/>
                    <a:ea typeface="Microsoft YaHei UI" panose="020B0503020204020204" charset="-122"/>
                    <a:cs typeface="Microsoft YaHei UI" panose="020B0503020204020204" charset="-122"/>
                    <a:sym typeface="Microsoft YaHei UI" panose="020B0503020204020204" charset="-122"/>
                  </a:rPr>
                  <a:t>经常性项目</a:t>
                </a:r>
                <a:endPara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28002" name="Check Box 2" hidden="1">
                <a:extLst>
                  <a:ext uri="{63B3BB69-23CF-44E3-9099-C40C66FF867C}">
                    <a14:compatExt spid="_x0000_s128002"/>
                  </a:ext>
                </a:extLst>
              </xdr:cNvPr>
              <xdr:cNvSpPr/>
            </xdr:nvSpPr>
            <xdr:spPr>
              <a:xfrm>
                <a:off x="6658221" y="1468671"/>
                <a:ext cx="967740" cy="304468"/>
              </a:xfrm>
              <a:prstGeom prst="rect">
                <a:avLst/>
              </a:prstGeom>
            </xdr:spPr>
            <xdr:txBody>
              <a:bodyPr vert="horz" lIns="27432" tIns="18288" rIns="0" bIns="18288" anchor="ctr" anchorCtr="0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Microsoft YaHei UI" panose="020B0503020204020204" charset="-122"/>
                    <a:ea typeface="Microsoft YaHei UI" panose="020B0503020204020204" charset="-122"/>
                    <a:cs typeface="Microsoft YaHei UI" panose="020B0503020204020204" charset="-122"/>
                    <a:sym typeface="Microsoft YaHei UI" panose="020B0503020204020204" charset="-122"/>
                  </a:rPr>
                  <a:t>一次性项目</a:t>
                </a:r>
                <a:endPara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endParaRPr>
              </a:p>
            </xdr:txBody>
          </xdr:sp>
        </mc:Choice>
        <mc:Fallback/>
      </mc:AlternateContent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&#21521;&#24066;&#23616;&#12289;&#21306;&#20854;&#20182;&#37096;&#38376;&#30340;&#21453;&#39304;&#24847;&#35265;&#21450;&#24066;&#23616;&#30456;&#20851;&#24555;&#25253;&#25991;&#20214;\2021&#24180;\&#24320;&#23637;&#25972;&#27835;&#22320;&#26041;&#36130;&#25919;&#25910;&#20837;&#34394;&#20551;&#38382;&#39064;&#19987;&#39033;&#34892;&#21160;&#26041;&#26696;2021-9-3\2022&#24180;&#39044;&#31639;&#21333;&#20301;\&#39044;&#31639;&#21333;&#20301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Sheet25"/>
      <sheetName val="Sheet26"/>
      <sheetName val="打印版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4.xml"/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J9" sqref="J9"/>
    </sheetView>
  </sheetViews>
  <sheetFormatPr defaultColWidth="9" defaultRowHeight="13.5"/>
  <cols>
    <col min="1" max="1" width="7.75" style="12" customWidth="1"/>
    <col min="2" max="2" width="8.5" style="12" customWidth="1"/>
    <col min="3" max="3" width="6.625" style="12" customWidth="1"/>
    <col min="4" max="4" width="20.75" style="12" customWidth="1"/>
    <col min="5" max="5" width="22.125" style="12" customWidth="1"/>
    <col min="6" max="6" width="13.875" style="12" customWidth="1"/>
    <col min="7" max="7" width="7.375" style="12" customWidth="1"/>
    <col min="8" max="8" width="16.25" style="12" customWidth="1"/>
    <col min="9" max="9" width="25.875" style="12" customWidth="1"/>
    <col min="10" max="16384" width="9" style="12"/>
  </cols>
  <sheetData>
    <row r="1" s="10" customFormat="1" ht="39" customHeight="1" spans="1:9">
      <c r="A1" s="13" t="s">
        <v>0</v>
      </c>
      <c r="B1" s="13"/>
      <c r="C1" s="13"/>
      <c r="D1" s="13"/>
      <c r="E1" s="13"/>
      <c r="F1" s="13"/>
      <c r="G1" s="13"/>
      <c r="H1" s="13"/>
      <c r="I1" s="28"/>
    </row>
    <row r="2" s="11" customFormat="1" ht="10.15" customHeight="1" spans="1:9">
      <c r="A2" s="14"/>
      <c r="B2" s="15"/>
      <c r="C2" s="15"/>
      <c r="D2" s="15"/>
      <c r="E2" s="15"/>
      <c r="F2" s="15"/>
      <c r="G2" s="16"/>
      <c r="H2" s="16"/>
      <c r="I2" s="16"/>
    </row>
    <row r="3" s="12" customFormat="1" ht="18" customHeight="1" spans="1:8">
      <c r="A3" s="29" t="s">
        <v>1</v>
      </c>
      <c r="B3" s="29"/>
      <c r="C3" s="29"/>
      <c r="D3" s="29"/>
      <c r="E3" s="29"/>
      <c r="F3" s="29"/>
      <c r="G3" s="29"/>
      <c r="H3" s="29"/>
    </row>
    <row r="4" s="12" customFormat="1" ht="20.1" customHeight="1" spans="1:6">
      <c r="A4" s="18" t="s">
        <v>2</v>
      </c>
      <c r="B4" s="18"/>
      <c r="C4" s="19" t="s">
        <v>3</v>
      </c>
      <c r="D4" s="19"/>
      <c r="E4" s="17"/>
      <c r="F4" s="17"/>
    </row>
    <row r="5" s="12" customFormat="1" ht="38" customHeight="1" spans="1:8">
      <c r="A5" s="20" t="s">
        <v>4</v>
      </c>
      <c r="B5" s="20"/>
      <c r="C5" s="20"/>
      <c r="D5" s="21" t="s">
        <v>5</v>
      </c>
      <c r="E5" s="20" t="s">
        <v>6</v>
      </c>
      <c r="F5" s="20" t="s">
        <v>7</v>
      </c>
      <c r="G5" s="20"/>
      <c r="H5" s="20"/>
    </row>
    <row r="6" s="12" customFormat="1" ht="38" customHeight="1" spans="1:8">
      <c r="A6" s="20" t="s">
        <v>8</v>
      </c>
      <c r="B6" s="20"/>
      <c r="C6" s="20"/>
      <c r="D6" s="21" t="s">
        <v>9</v>
      </c>
      <c r="E6" s="20" t="s">
        <v>10</v>
      </c>
      <c r="F6" s="20" t="s">
        <v>11</v>
      </c>
      <c r="G6" s="20"/>
      <c r="H6" s="20"/>
    </row>
    <row r="7" s="12" customFormat="1" ht="38" customHeight="1" spans="1:8">
      <c r="A7" s="20" t="s">
        <v>12</v>
      </c>
      <c r="B7" s="20"/>
      <c r="C7" s="20"/>
      <c r="D7" s="21"/>
      <c r="E7" s="20" t="s">
        <v>13</v>
      </c>
      <c r="F7" s="20" t="s">
        <v>14</v>
      </c>
      <c r="G7" s="20"/>
      <c r="H7" s="20"/>
    </row>
    <row r="8" s="12" customFormat="1" ht="38" customHeight="1" spans="1:8">
      <c r="A8" s="21" t="s">
        <v>15</v>
      </c>
      <c r="B8" s="21"/>
      <c r="C8" s="21"/>
      <c r="D8" s="20" t="s">
        <v>16</v>
      </c>
      <c r="E8" s="20" t="s">
        <v>17</v>
      </c>
      <c r="F8" s="20" t="s">
        <v>18</v>
      </c>
      <c r="G8" s="20"/>
      <c r="H8" s="20"/>
    </row>
    <row r="9" s="12" customFormat="1" ht="38" customHeight="1" spans="1:8">
      <c r="A9" s="21"/>
      <c r="B9" s="22"/>
      <c r="C9" s="22"/>
      <c r="D9" s="23"/>
      <c r="E9" s="23" t="s">
        <v>19</v>
      </c>
      <c r="F9" s="23">
        <v>0</v>
      </c>
      <c r="G9" s="23"/>
      <c r="H9" s="23"/>
    </row>
    <row r="10" s="12" customFormat="1" ht="42" customHeight="1" spans="1:8">
      <c r="A10" s="24" t="s">
        <v>20</v>
      </c>
      <c r="B10" s="25" t="s">
        <v>21</v>
      </c>
      <c r="C10" s="25"/>
      <c r="D10" s="25"/>
      <c r="E10" s="25"/>
      <c r="F10" s="25"/>
      <c r="G10" s="25"/>
      <c r="H10" s="25"/>
    </row>
    <row r="11" s="12" customFormat="1" ht="42" customHeight="1" spans="1:8">
      <c r="A11" s="24"/>
      <c r="B11" s="25"/>
      <c r="C11" s="25"/>
      <c r="D11" s="25"/>
      <c r="E11" s="25"/>
      <c r="F11" s="25"/>
      <c r="G11" s="25"/>
      <c r="H11" s="25"/>
    </row>
    <row r="12" s="12" customFormat="1" ht="42" customHeight="1" spans="1:8">
      <c r="A12" s="24"/>
      <c r="B12" s="25"/>
      <c r="C12" s="25"/>
      <c r="D12" s="25"/>
      <c r="E12" s="25"/>
      <c r="F12" s="25"/>
      <c r="G12" s="25"/>
      <c r="H12" s="25"/>
    </row>
    <row r="13" s="12" customFormat="1" ht="26" customHeight="1" spans="1:8">
      <c r="A13" s="24" t="s">
        <v>22</v>
      </c>
      <c r="B13" s="21" t="s">
        <v>23</v>
      </c>
      <c r="C13" s="21"/>
      <c r="D13" s="20" t="s">
        <v>24</v>
      </c>
      <c r="E13" s="20" t="s">
        <v>25</v>
      </c>
      <c r="F13" s="21" t="s">
        <v>26</v>
      </c>
      <c r="G13" s="21"/>
      <c r="H13" s="21"/>
    </row>
    <row r="14" s="12" customFormat="1" ht="33" customHeight="1" spans="1:8">
      <c r="A14" s="24"/>
      <c r="B14" s="21" t="s">
        <v>27</v>
      </c>
      <c r="C14" s="21"/>
      <c r="D14" s="26" t="s">
        <v>28</v>
      </c>
      <c r="E14" s="27" t="s">
        <v>29</v>
      </c>
      <c r="F14" s="27" t="s">
        <v>30</v>
      </c>
      <c r="G14" s="27">
        <v>1</v>
      </c>
      <c r="H14" s="27" t="s">
        <v>31</v>
      </c>
    </row>
    <row r="15" s="12" customFormat="1" ht="33" customHeight="1" spans="1:8">
      <c r="A15" s="24"/>
      <c r="B15" s="21"/>
      <c r="C15" s="21"/>
      <c r="D15" s="26" t="s">
        <v>28</v>
      </c>
      <c r="E15" s="27" t="s">
        <v>32</v>
      </c>
      <c r="F15" s="27" t="s">
        <v>30</v>
      </c>
      <c r="G15" s="27">
        <v>1</v>
      </c>
      <c r="H15" s="27" t="s">
        <v>33</v>
      </c>
    </row>
    <row r="16" s="12" customFormat="1" ht="33" customHeight="1" spans="1:8">
      <c r="A16" s="24"/>
      <c r="B16" s="21"/>
      <c r="C16" s="21"/>
      <c r="D16" s="26" t="s">
        <v>34</v>
      </c>
      <c r="E16" s="27" t="s">
        <v>35</v>
      </c>
      <c r="F16" s="27" t="s">
        <v>30</v>
      </c>
      <c r="G16" s="27">
        <v>3</v>
      </c>
      <c r="H16" s="27" t="s">
        <v>36</v>
      </c>
    </row>
    <row r="17" s="12" customFormat="1" ht="33" customHeight="1" spans="1:8">
      <c r="A17" s="24"/>
      <c r="B17" s="21"/>
      <c r="C17" s="21"/>
      <c r="D17" s="26" t="s">
        <v>34</v>
      </c>
      <c r="E17" s="27" t="s">
        <v>37</v>
      </c>
      <c r="F17" s="27" t="s">
        <v>30</v>
      </c>
      <c r="G17" s="27">
        <v>2</v>
      </c>
      <c r="H17" s="27" t="s">
        <v>36</v>
      </c>
    </row>
    <row r="18" s="12" customFormat="1" ht="33" customHeight="1" spans="1:8">
      <c r="A18" s="24"/>
      <c r="B18" s="21"/>
      <c r="C18" s="21"/>
      <c r="D18" s="26" t="s">
        <v>38</v>
      </c>
      <c r="E18" s="27" t="s">
        <v>39</v>
      </c>
      <c r="F18" s="27" t="s">
        <v>40</v>
      </c>
      <c r="G18" s="27">
        <v>100</v>
      </c>
      <c r="H18" s="27" t="s">
        <v>33</v>
      </c>
    </row>
    <row r="19" s="12" customFormat="1" ht="33" customHeight="1" spans="1:8">
      <c r="A19" s="24"/>
      <c r="B19" s="21"/>
      <c r="C19" s="21"/>
      <c r="D19" s="26" t="s">
        <v>41</v>
      </c>
      <c r="E19" s="27" t="s">
        <v>42</v>
      </c>
      <c r="F19" s="27" t="s">
        <v>43</v>
      </c>
      <c r="G19" s="27">
        <v>1091</v>
      </c>
      <c r="H19" s="27" t="s">
        <v>44</v>
      </c>
    </row>
    <row r="20" s="12" customFormat="1" ht="48" customHeight="1" spans="1:8">
      <c r="A20" s="20"/>
      <c r="B20" s="21" t="s">
        <v>45</v>
      </c>
      <c r="C20" s="21"/>
      <c r="D20" s="26" t="s">
        <v>46</v>
      </c>
      <c r="E20" s="27" t="s">
        <v>47</v>
      </c>
      <c r="F20" s="27" t="s">
        <v>48</v>
      </c>
      <c r="G20" s="27"/>
      <c r="H20" s="27" t="s">
        <v>49</v>
      </c>
    </row>
    <row r="21" s="12" customFormat="1" ht="37" customHeight="1" spans="1:8">
      <c r="A21" s="20"/>
      <c r="B21" s="21"/>
      <c r="C21" s="21"/>
      <c r="D21" s="26" t="s">
        <v>50</v>
      </c>
      <c r="E21" s="27" t="s">
        <v>51</v>
      </c>
      <c r="F21" s="27" t="s">
        <v>48</v>
      </c>
      <c r="G21" s="27"/>
      <c r="H21" s="27" t="s">
        <v>52</v>
      </c>
    </row>
    <row r="22" s="12" customFormat="1" ht="37" customHeight="1" spans="1:8">
      <c r="A22" s="20"/>
      <c r="B22" s="21"/>
      <c r="C22" s="21"/>
      <c r="D22" s="26" t="s">
        <v>46</v>
      </c>
      <c r="E22" s="27" t="s">
        <v>53</v>
      </c>
      <c r="F22" s="27" t="s">
        <v>30</v>
      </c>
      <c r="G22" s="27">
        <v>1</v>
      </c>
      <c r="H22" s="27" t="s">
        <v>33</v>
      </c>
    </row>
    <row r="23" s="12" customFormat="1" ht="37" customHeight="1" spans="1:8">
      <c r="A23" s="20"/>
      <c r="B23" s="21"/>
      <c r="C23" s="21"/>
      <c r="D23" s="26" t="s">
        <v>54</v>
      </c>
      <c r="E23" s="27"/>
      <c r="F23" s="27"/>
      <c r="G23" s="27"/>
      <c r="H23" s="27"/>
    </row>
    <row r="24" s="12" customFormat="1" ht="37" customHeight="1" spans="1:8">
      <c r="A24" s="20"/>
      <c r="B24" s="21" t="s">
        <v>55</v>
      </c>
      <c r="C24" s="21"/>
      <c r="D24" s="26" t="s">
        <v>56</v>
      </c>
      <c r="E24" s="27" t="s">
        <v>57</v>
      </c>
      <c r="F24" s="27" t="s">
        <v>30</v>
      </c>
      <c r="G24" s="27">
        <v>80</v>
      </c>
      <c r="H24" s="27" t="s">
        <v>33</v>
      </c>
    </row>
    <row r="25" s="12" customFormat="1" ht="20.1" customHeight="1"/>
  </sheetData>
  <mergeCells count="22">
    <mergeCell ref="A1:H1"/>
    <mergeCell ref="A3:H3"/>
    <mergeCell ref="A4:B4"/>
    <mergeCell ref="C4:D4"/>
    <mergeCell ref="A5:C5"/>
    <mergeCell ref="F5:H5"/>
    <mergeCell ref="A6:C6"/>
    <mergeCell ref="F6:H6"/>
    <mergeCell ref="A7:C7"/>
    <mergeCell ref="F7:H7"/>
    <mergeCell ref="F8:H8"/>
    <mergeCell ref="F9:H9"/>
    <mergeCell ref="B13:C13"/>
    <mergeCell ref="F13:H13"/>
    <mergeCell ref="B24:C24"/>
    <mergeCell ref="A10:A12"/>
    <mergeCell ref="A13:A24"/>
    <mergeCell ref="D8:D9"/>
    <mergeCell ref="A8:C9"/>
    <mergeCell ref="B10:H12"/>
    <mergeCell ref="B14:C19"/>
    <mergeCell ref="B20:C2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7" name="Check Box 1" r:id="rId3">
              <controlPr defaultSize="0">
                <anchor moveWithCells="1" sizeWithCells="1">
                  <from>
                    <xdr:col>3</xdr:col>
                    <xdr:colOff>365125</xdr:colOff>
                    <xdr:row>6</xdr:row>
                    <xdr:rowOff>19050</xdr:rowOff>
                  </from>
                  <to>
                    <xdr:col>3</xdr:col>
                    <xdr:colOff>1494790</xdr:colOff>
                    <xdr:row>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78" name="Check Box 2" r:id="rId4">
              <controlPr defaultSize="0">
                <anchor moveWithCells="1" sizeWithCells="1">
                  <from>
                    <xdr:col>3</xdr:col>
                    <xdr:colOff>361315</xdr:colOff>
                    <xdr:row>6</xdr:row>
                    <xdr:rowOff>235585</xdr:rowOff>
                  </from>
                  <to>
                    <xdr:col>3</xdr:col>
                    <xdr:colOff>1493520</xdr:colOff>
                    <xdr:row>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M10" sqref="M10"/>
    </sheetView>
  </sheetViews>
  <sheetFormatPr defaultColWidth="9" defaultRowHeight="13.5"/>
  <cols>
    <col min="1" max="1" width="7.75" style="12" customWidth="1"/>
    <col min="2" max="2" width="8.5" style="12" customWidth="1"/>
    <col min="3" max="3" width="6.625" style="12" customWidth="1"/>
    <col min="4" max="4" width="20.75" style="12" customWidth="1"/>
    <col min="5" max="5" width="22.125" style="12" customWidth="1"/>
    <col min="6" max="6" width="13.875" style="12" customWidth="1"/>
    <col min="7" max="7" width="7.375" style="12" customWidth="1"/>
    <col min="8" max="8" width="16.25" style="12" customWidth="1"/>
    <col min="9" max="9" width="25.875" style="12" customWidth="1"/>
    <col min="10" max="16384" width="9" style="12"/>
  </cols>
  <sheetData>
    <row r="1" s="10" customFormat="1" ht="39" customHeight="1" spans="1:9">
      <c r="A1" s="13" t="s">
        <v>0</v>
      </c>
      <c r="B1" s="13"/>
      <c r="C1" s="13"/>
      <c r="D1" s="13"/>
      <c r="E1" s="13"/>
      <c r="F1" s="13"/>
      <c r="G1" s="13"/>
      <c r="H1" s="13"/>
      <c r="I1" s="28"/>
    </row>
    <row r="2" s="11" customFormat="1" ht="10.15" customHeight="1" spans="1:9">
      <c r="A2" s="14"/>
      <c r="B2" s="15"/>
      <c r="C2" s="15"/>
      <c r="D2" s="15"/>
      <c r="E2" s="15"/>
      <c r="F2" s="15"/>
      <c r="G2" s="16"/>
      <c r="H2" s="16"/>
      <c r="I2" s="16"/>
    </row>
    <row r="3" s="12" customFormat="1" ht="18" customHeight="1" spans="1:6">
      <c r="A3" s="17" t="s">
        <v>1</v>
      </c>
      <c r="B3" s="17"/>
      <c r="C3" s="17"/>
      <c r="D3" s="17"/>
      <c r="E3" s="17"/>
      <c r="F3" s="17"/>
    </row>
    <row r="4" s="12" customFormat="1" ht="20.1" customHeight="1" spans="1:6">
      <c r="A4" s="18" t="s">
        <v>2</v>
      </c>
      <c r="B4" s="18"/>
      <c r="C4" s="19"/>
      <c r="D4" s="19"/>
      <c r="E4" s="17"/>
      <c r="F4" s="17"/>
    </row>
    <row r="5" s="12" customFormat="1" ht="38" customHeight="1" spans="1:8">
      <c r="A5" s="20" t="s">
        <v>4</v>
      </c>
      <c r="B5" s="20"/>
      <c r="C5" s="20"/>
      <c r="D5" s="21" t="s">
        <v>58</v>
      </c>
      <c r="E5" s="20" t="s">
        <v>6</v>
      </c>
      <c r="F5" s="20" t="s">
        <v>7</v>
      </c>
      <c r="G5" s="20"/>
      <c r="H5" s="20"/>
    </row>
    <row r="6" s="12" customFormat="1" ht="38" customHeight="1" spans="1:8">
      <c r="A6" s="20" t="s">
        <v>8</v>
      </c>
      <c r="B6" s="20"/>
      <c r="C6" s="20"/>
      <c r="D6" s="21" t="s">
        <v>9</v>
      </c>
      <c r="E6" s="20" t="s">
        <v>10</v>
      </c>
      <c r="F6" s="20" t="s">
        <v>59</v>
      </c>
      <c r="G6" s="20"/>
      <c r="H6" s="20"/>
    </row>
    <row r="7" s="12" customFormat="1" ht="38" customHeight="1" spans="1:8">
      <c r="A7" s="20" t="s">
        <v>12</v>
      </c>
      <c r="B7" s="20"/>
      <c r="C7" s="20"/>
      <c r="D7" s="21"/>
      <c r="E7" s="20" t="s">
        <v>13</v>
      </c>
      <c r="F7" s="20" t="s">
        <v>14</v>
      </c>
      <c r="G7" s="20"/>
      <c r="H7" s="20"/>
    </row>
    <row r="8" s="12" customFormat="1" ht="38" customHeight="1" spans="1:8">
      <c r="A8" s="21" t="s">
        <v>15</v>
      </c>
      <c r="B8" s="21"/>
      <c r="C8" s="21"/>
      <c r="D8" s="20" t="s">
        <v>60</v>
      </c>
      <c r="E8" s="20" t="s">
        <v>17</v>
      </c>
      <c r="F8" s="20" t="s">
        <v>61</v>
      </c>
      <c r="G8" s="20"/>
      <c r="H8" s="20"/>
    </row>
    <row r="9" s="12" customFormat="1" ht="38" customHeight="1" spans="1:8">
      <c r="A9" s="21"/>
      <c r="B9" s="22"/>
      <c r="C9" s="22"/>
      <c r="D9" s="23"/>
      <c r="E9" s="23" t="s">
        <v>19</v>
      </c>
      <c r="F9" s="23">
        <v>0</v>
      </c>
      <c r="G9" s="23"/>
      <c r="H9" s="23"/>
    </row>
    <row r="10" s="12" customFormat="1" ht="42" customHeight="1" spans="1:8">
      <c r="A10" s="24" t="s">
        <v>20</v>
      </c>
      <c r="B10" s="25" t="s">
        <v>62</v>
      </c>
      <c r="C10" s="25"/>
      <c r="D10" s="25"/>
      <c r="E10" s="25"/>
      <c r="F10" s="25"/>
      <c r="G10" s="25"/>
      <c r="H10" s="25"/>
    </row>
    <row r="11" s="12" customFormat="1" ht="42" customHeight="1" spans="1:8">
      <c r="A11" s="24"/>
      <c r="B11" s="25"/>
      <c r="C11" s="25"/>
      <c r="D11" s="25"/>
      <c r="E11" s="25"/>
      <c r="F11" s="25"/>
      <c r="G11" s="25"/>
      <c r="H11" s="25"/>
    </row>
    <row r="12" s="12" customFormat="1" ht="42" customHeight="1" spans="1:8">
      <c r="A12" s="24"/>
      <c r="B12" s="25"/>
      <c r="C12" s="25"/>
      <c r="D12" s="25"/>
      <c r="E12" s="25"/>
      <c r="F12" s="25"/>
      <c r="G12" s="25"/>
      <c r="H12" s="25"/>
    </row>
    <row r="13" s="12" customFormat="1" ht="26" customHeight="1" spans="1:8">
      <c r="A13" s="24" t="s">
        <v>22</v>
      </c>
      <c r="B13" s="21" t="s">
        <v>23</v>
      </c>
      <c r="C13" s="21"/>
      <c r="D13" s="20" t="s">
        <v>24</v>
      </c>
      <c r="E13" s="20" t="s">
        <v>25</v>
      </c>
      <c r="F13" s="21" t="s">
        <v>26</v>
      </c>
      <c r="G13" s="21"/>
      <c r="H13" s="21"/>
    </row>
    <row r="14" s="12" customFormat="1" ht="33" customHeight="1" spans="1:8">
      <c r="A14" s="24"/>
      <c r="B14" s="21" t="s">
        <v>27</v>
      </c>
      <c r="C14" s="21"/>
      <c r="D14" s="26" t="s">
        <v>28</v>
      </c>
      <c r="E14" s="27" t="s">
        <v>63</v>
      </c>
      <c r="F14" s="27" t="s">
        <v>30</v>
      </c>
      <c r="G14" s="27">
        <v>16</v>
      </c>
      <c r="H14" s="27" t="s">
        <v>64</v>
      </c>
    </row>
    <row r="15" s="12" customFormat="1" ht="33" customHeight="1" spans="1:8">
      <c r="A15" s="24"/>
      <c r="B15" s="21"/>
      <c r="C15" s="21"/>
      <c r="D15" s="26" t="s">
        <v>34</v>
      </c>
      <c r="E15" s="27" t="s">
        <v>65</v>
      </c>
      <c r="F15" s="27" t="s">
        <v>40</v>
      </c>
      <c r="G15" s="27">
        <v>100</v>
      </c>
      <c r="H15" s="27" t="s">
        <v>33</v>
      </c>
    </row>
    <row r="16" s="12" customFormat="1" ht="33" customHeight="1" spans="1:8">
      <c r="A16" s="24"/>
      <c r="B16" s="21"/>
      <c r="C16" s="21"/>
      <c r="D16" s="26" t="s">
        <v>38</v>
      </c>
      <c r="E16" s="27" t="s">
        <v>66</v>
      </c>
      <c r="F16" s="27" t="s">
        <v>30</v>
      </c>
      <c r="G16" s="27">
        <v>99</v>
      </c>
      <c r="H16" s="27" t="s">
        <v>33</v>
      </c>
    </row>
    <row r="17" s="12" customFormat="1" ht="33" customHeight="1" spans="1:8">
      <c r="A17" s="24"/>
      <c r="B17" s="21"/>
      <c r="C17" s="21"/>
      <c r="D17" s="26" t="s">
        <v>41</v>
      </c>
      <c r="E17" s="27" t="s">
        <v>67</v>
      </c>
      <c r="F17" s="27" t="s">
        <v>43</v>
      </c>
      <c r="G17" s="27">
        <v>130.38</v>
      </c>
      <c r="H17" s="27" t="s">
        <v>44</v>
      </c>
    </row>
    <row r="18" s="12" customFormat="1" ht="33" customHeight="1" spans="1:8">
      <c r="A18" s="24"/>
      <c r="B18" s="21" t="s">
        <v>45</v>
      </c>
      <c r="C18" s="21"/>
      <c r="D18" s="26" t="s">
        <v>68</v>
      </c>
      <c r="E18" s="27" t="s">
        <v>69</v>
      </c>
      <c r="F18" s="27" t="s">
        <v>48</v>
      </c>
      <c r="G18" s="27"/>
      <c r="H18" s="27" t="s">
        <v>70</v>
      </c>
    </row>
    <row r="19" s="12" customFormat="1" ht="37" customHeight="1" spans="1:8">
      <c r="A19" s="20"/>
      <c r="B19" s="21" t="s">
        <v>55</v>
      </c>
      <c r="C19" s="21"/>
      <c r="D19" s="26" t="s">
        <v>56</v>
      </c>
      <c r="E19" s="27" t="s">
        <v>71</v>
      </c>
      <c r="F19" s="27" t="s">
        <v>30</v>
      </c>
      <c r="G19" s="27">
        <v>98</v>
      </c>
      <c r="H19" s="27" t="s">
        <v>33</v>
      </c>
    </row>
    <row r="20" s="12" customFormat="1" ht="20.1" customHeight="1"/>
  </sheetData>
  <mergeCells count="22">
    <mergeCell ref="A1:H1"/>
    <mergeCell ref="A3:F3"/>
    <mergeCell ref="A4:B4"/>
    <mergeCell ref="C4:D4"/>
    <mergeCell ref="A5:C5"/>
    <mergeCell ref="F5:H5"/>
    <mergeCell ref="A6:C6"/>
    <mergeCell ref="F6:H6"/>
    <mergeCell ref="A7:C7"/>
    <mergeCell ref="F7:H7"/>
    <mergeCell ref="F8:H8"/>
    <mergeCell ref="F9:H9"/>
    <mergeCell ref="B13:C13"/>
    <mergeCell ref="F13:H13"/>
    <mergeCell ref="B18:C18"/>
    <mergeCell ref="B19:C19"/>
    <mergeCell ref="A10:A12"/>
    <mergeCell ref="A13:A19"/>
    <mergeCell ref="D8:D9"/>
    <mergeCell ref="A8:C9"/>
    <mergeCell ref="B10:H12"/>
    <mergeCell ref="B14:C1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01" name="Check Box 1" r:id="rId3">
              <controlPr defaultSize="0">
                <anchor moveWithCells="1" sizeWithCells="1">
                  <from>
                    <xdr:col>3</xdr:col>
                    <xdr:colOff>365125</xdr:colOff>
                    <xdr:row>6</xdr:row>
                    <xdr:rowOff>19050</xdr:rowOff>
                  </from>
                  <to>
                    <xdr:col>3</xdr:col>
                    <xdr:colOff>1494790</xdr:colOff>
                    <xdr:row>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2" name="Check Box 2" r:id="rId4">
              <controlPr defaultSize="0">
                <anchor moveWithCells="1" sizeWithCells="1">
                  <from>
                    <xdr:col>3</xdr:col>
                    <xdr:colOff>361315</xdr:colOff>
                    <xdr:row>6</xdr:row>
                    <xdr:rowOff>235585</xdr:rowOff>
                  </from>
                  <to>
                    <xdr:col>3</xdr:col>
                    <xdr:colOff>1493520</xdr:colOff>
                    <xdr:row>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3"/>
  <sheetViews>
    <sheetView workbookViewId="0">
      <selection activeCell="A23" sqref="$A23:$XFD24"/>
    </sheetView>
  </sheetViews>
  <sheetFormatPr defaultColWidth="8.89166666666667" defaultRowHeight="13.5" outlineLevelCol="2"/>
  <cols>
    <col min="1" max="1" width="17" customWidth="1"/>
    <col min="2" max="2" width="62.3833333333333" customWidth="1"/>
    <col min="3" max="3" width="74" customWidth="1"/>
  </cols>
  <sheetData>
    <row r="1" spans="1:3">
      <c r="A1" s="30" t="s">
        <v>72</v>
      </c>
      <c r="B1" t="s">
        <v>73</v>
      </c>
      <c r="C1" t="str">
        <f>A1&amp;B1</f>
        <v>003001001基本工资</v>
      </c>
    </row>
    <row r="2" spans="1:3">
      <c r="A2" s="30" t="s">
        <v>74</v>
      </c>
      <c r="B2" t="s">
        <v>75</v>
      </c>
      <c r="C2" t="str">
        <f t="shared" ref="C2:C33" si="0">A2&amp;B2</f>
        <v>0033001002绩效工资</v>
      </c>
    </row>
    <row r="3" spans="1:3">
      <c r="A3" s="30" t="s">
        <v>76</v>
      </c>
      <c r="B3" t="s">
        <v>77</v>
      </c>
      <c r="C3" t="str">
        <f t="shared" si="0"/>
        <v>003001003规范津贴补贴</v>
      </c>
    </row>
    <row r="4" spans="1:3">
      <c r="A4" s="30" t="s">
        <v>78</v>
      </c>
      <c r="B4" t="s">
        <v>79</v>
      </c>
      <c r="C4" t="str">
        <f t="shared" si="0"/>
        <v>003001004乡镇工作补贴</v>
      </c>
    </row>
    <row r="5" spans="1:3">
      <c r="A5" s="30" t="s">
        <v>80</v>
      </c>
      <c r="B5" t="s">
        <v>81</v>
      </c>
      <c r="C5" t="str">
        <f t="shared" si="0"/>
        <v>003001005岗位性津补贴</v>
      </c>
    </row>
    <row r="6" spans="1:3">
      <c r="A6" s="30" t="s">
        <v>82</v>
      </c>
      <c r="B6" t="s">
        <v>83</v>
      </c>
      <c r="C6" t="str">
        <f t="shared" si="0"/>
        <v>003001006改革性等津补贴</v>
      </c>
    </row>
    <row r="7" spans="1:3">
      <c r="A7" s="30" t="s">
        <v>84</v>
      </c>
      <c r="B7" t="s">
        <v>85</v>
      </c>
      <c r="C7" t="str">
        <f t="shared" si="0"/>
        <v>003001007年终一次性奖金</v>
      </c>
    </row>
    <row r="8" spans="1:3">
      <c r="A8" s="30" t="s">
        <v>86</v>
      </c>
      <c r="B8" t="s">
        <v>87</v>
      </c>
      <c r="C8" t="str">
        <f t="shared" si="0"/>
        <v>003001008基础绩效奖</v>
      </c>
    </row>
    <row r="9" spans="1:3">
      <c r="A9" s="30" t="s">
        <v>88</v>
      </c>
      <c r="B9" t="s">
        <v>89</v>
      </c>
      <c r="C9" t="str">
        <f t="shared" si="0"/>
        <v>003001009员额内法官、检察官和司法辅助人员绩效考核奖金</v>
      </c>
    </row>
    <row r="10" spans="1:3">
      <c r="A10" s="30" t="s">
        <v>90</v>
      </c>
      <c r="B10" t="s">
        <v>91</v>
      </c>
      <c r="C10" t="str">
        <f t="shared" si="0"/>
        <v>003001010公务员奖励奖金（含人民警察奖励奖金）</v>
      </c>
    </row>
    <row r="11" spans="1:3">
      <c r="A11" s="30" t="s">
        <v>92</v>
      </c>
      <c r="B11" t="s">
        <v>93</v>
      </c>
      <c r="C11" t="str">
        <f t="shared" si="0"/>
        <v>003001011社会保障缴费</v>
      </c>
    </row>
    <row r="12" spans="1:3">
      <c r="A12" s="30" t="s">
        <v>94</v>
      </c>
      <c r="B12" t="s">
        <v>95</v>
      </c>
      <c r="C12" t="str">
        <f t="shared" si="0"/>
        <v>003001012公积金</v>
      </c>
    </row>
    <row r="13" spans="1:3">
      <c r="A13" s="30" t="s">
        <v>96</v>
      </c>
      <c r="B13" t="s">
        <v>97</v>
      </c>
      <c r="C13" t="str">
        <f t="shared" si="0"/>
        <v>003001013离休人员经费</v>
      </c>
    </row>
    <row r="14" spans="1:3">
      <c r="A14" s="30" t="s">
        <v>98</v>
      </c>
      <c r="B14" t="s">
        <v>99</v>
      </c>
      <c r="C14" t="str">
        <f t="shared" si="0"/>
        <v>003001014年度绩效奖</v>
      </c>
    </row>
    <row r="15" spans="1:3">
      <c r="A15" s="30" t="s">
        <v>100</v>
      </c>
      <c r="B15" t="s">
        <v>101</v>
      </c>
      <c r="C15" t="str">
        <f t="shared" si="0"/>
        <v>003001015应休未休年休假工资报酬</v>
      </c>
    </row>
    <row r="16" spans="1:3">
      <c r="A16" s="30" t="s">
        <v>102</v>
      </c>
      <c r="B16" t="s">
        <v>103</v>
      </c>
      <c r="C16" t="str">
        <f t="shared" si="0"/>
        <v>003001016精神文明奖</v>
      </c>
    </row>
    <row r="17" spans="1:3">
      <c r="A17" s="30" t="s">
        <v>104</v>
      </c>
      <c r="B17" t="s">
        <v>105</v>
      </c>
      <c r="C17" t="str">
        <f t="shared" si="0"/>
        <v>003001017其他</v>
      </c>
    </row>
    <row r="18" spans="1:3">
      <c r="A18" s="30" t="s">
        <v>106</v>
      </c>
      <c r="B18" t="s">
        <v>107</v>
      </c>
      <c r="C18" t="str">
        <f t="shared" si="0"/>
        <v>003002公用经费</v>
      </c>
    </row>
    <row r="19" spans="1:3">
      <c r="A19" s="30" t="s">
        <v>108</v>
      </c>
      <c r="B19" t="s">
        <v>109</v>
      </c>
      <c r="C19" t="str">
        <f t="shared" si="0"/>
        <v>003003001学前教育幼儿资助</v>
      </c>
    </row>
    <row r="20" spans="1:3">
      <c r="A20" s="30" t="s">
        <v>110</v>
      </c>
      <c r="B20" t="s">
        <v>111</v>
      </c>
      <c r="C20" t="str">
        <f t="shared" si="0"/>
        <v>003003002001小学（城乡义务教育生均公用经费）</v>
      </c>
    </row>
    <row r="21" spans="1:3">
      <c r="A21" s="30" t="s">
        <v>112</v>
      </c>
      <c r="B21" t="s">
        <v>113</v>
      </c>
      <c r="C21" t="str">
        <f t="shared" si="0"/>
        <v>003003002002初中（城乡义务教育生均公用经费）</v>
      </c>
    </row>
    <row r="22" spans="1:3">
      <c r="A22" s="30" t="s">
        <v>114</v>
      </c>
      <c r="B22" t="s">
        <v>115</v>
      </c>
      <c r="C22" t="str">
        <f t="shared" si="0"/>
        <v>003003003义务教育阶段特殊教育学校和随班就读残疾学生生均公用经费</v>
      </c>
    </row>
    <row r="23" spans="1:3">
      <c r="A23" s="30" t="s">
        <v>116</v>
      </c>
      <c r="B23" t="s">
        <v>117</v>
      </c>
      <c r="C23" t="str">
        <f t="shared" si="0"/>
        <v>003003004小学（义务教育免费提供教科书）</v>
      </c>
    </row>
    <row r="24" spans="1:3">
      <c r="A24" s="31" t="s">
        <v>116</v>
      </c>
      <c r="B24" t="s">
        <v>118</v>
      </c>
      <c r="C24" t="str">
        <f t="shared" si="0"/>
        <v>003003004初中（义务教育免费提供教科书）</v>
      </c>
    </row>
    <row r="25" spans="1:3">
      <c r="A25" s="31" t="s">
        <v>116</v>
      </c>
      <c r="B25" t="s">
        <v>119</v>
      </c>
      <c r="C25" t="str">
        <f t="shared" si="0"/>
        <v>003003004小学一年级新生（义务教育免费提供教科书）</v>
      </c>
    </row>
    <row r="26" spans="1:3">
      <c r="A26" s="30" t="s">
        <v>120</v>
      </c>
      <c r="B26" t="s">
        <v>121</v>
      </c>
      <c r="C26" t="str">
        <f t="shared" si="0"/>
        <v>003003005001小学（家庭经济困难学生生活补助）</v>
      </c>
    </row>
    <row r="27" spans="1:3">
      <c r="A27" s="30" t="s">
        <v>122</v>
      </c>
      <c r="B27" t="s">
        <v>123</v>
      </c>
      <c r="C27" t="str">
        <f t="shared" si="0"/>
        <v>003003005002初中（家庭经济困难学生生活补助）</v>
      </c>
    </row>
    <row r="28" spans="1:3">
      <c r="A28" t="s">
        <v>124</v>
      </c>
      <c r="B28" t="s">
        <v>125</v>
      </c>
      <c r="C28" t="str">
        <f t="shared" si="0"/>
        <v>003003006001家庭经济困难学生国家助学金（普通高中学生资助）</v>
      </c>
    </row>
    <row r="29" spans="1:3">
      <c r="A29" t="s">
        <v>126</v>
      </c>
      <c r="B29" t="s">
        <v>127</v>
      </c>
      <c r="C29" t="str">
        <f t="shared" si="0"/>
        <v>003003006002免除家庭经济困难学生学杂费（普通高中学生资助）</v>
      </c>
    </row>
    <row r="30" spans="1:3">
      <c r="A30" t="s">
        <v>128</v>
      </c>
      <c r="B30" t="s">
        <v>129</v>
      </c>
      <c r="C30" t="str">
        <f t="shared" si="0"/>
        <v>003003007001家庭经济困难学生国家助学金（中职教育学生资助）</v>
      </c>
    </row>
    <row r="31" spans="1:3">
      <c r="A31" t="s">
        <v>130</v>
      </c>
      <c r="B31" t="s">
        <v>131</v>
      </c>
      <c r="C31" t="str">
        <f t="shared" si="0"/>
        <v>003003007002农村、涉农专业和家庭经济困难学生免学费（中职教育学生资助）</v>
      </c>
    </row>
    <row r="32" spans="1:3">
      <c r="A32" t="s">
        <v>132</v>
      </c>
      <c r="B32" t="s">
        <v>133</v>
      </c>
      <c r="C32" t="str">
        <f t="shared" si="0"/>
        <v>003003008农村义务教育学生营养改善计划</v>
      </c>
    </row>
    <row r="33" spans="1:3">
      <c r="A33" t="s">
        <v>134</v>
      </c>
      <c r="B33" t="s">
        <v>135</v>
      </c>
      <c r="C33" t="str">
        <f t="shared" si="0"/>
        <v>003003009博物馆纪念馆免费开放补助</v>
      </c>
    </row>
    <row r="34" spans="1:3">
      <c r="A34" t="s">
        <v>134</v>
      </c>
      <c r="B34" t="s">
        <v>136</v>
      </c>
      <c r="C34" t="str">
        <f t="shared" ref="C34:C64" si="1">A34&amp;B34</f>
        <v>003003009公共美术馆、图书馆、文化馆（站）免费开放补助</v>
      </c>
    </row>
    <row r="35" spans="1:3">
      <c r="A35" t="s">
        <v>137</v>
      </c>
      <c r="B35" t="s">
        <v>138</v>
      </c>
      <c r="C35" t="str">
        <f t="shared" si="1"/>
        <v>003003010001城市居民最低生活保障</v>
      </c>
    </row>
    <row r="36" spans="1:3">
      <c r="A36" t="s">
        <v>137</v>
      </c>
      <c r="B36" t="s">
        <v>139</v>
      </c>
      <c r="C36" t="str">
        <f t="shared" si="1"/>
        <v>003003010001农村居民最低生活保障</v>
      </c>
    </row>
    <row r="37" spans="1:3">
      <c r="A37" t="s">
        <v>140</v>
      </c>
      <c r="B37" t="s">
        <v>141</v>
      </c>
      <c r="C37" t="str">
        <f t="shared" si="1"/>
        <v>003003010002城市特困人员救助供养</v>
      </c>
    </row>
    <row r="38" spans="1:3">
      <c r="A38" t="s">
        <v>140</v>
      </c>
      <c r="B38" t="s">
        <v>142</v>
      </c>
      <c r="C38" t="str">
        <f t="shared" si="1"/>
        <v>003003010002农村特困人员救助供养</v>
      </c>
    </row>
    <row r="39" spans="1:3">
      <c r="A39" t="s">
        <v>143</v>
      </c>
      <c r="B39" t="s">
        <v>144</v>
      </c>
      <c r="C39" t="str">
        <f t="shared" si="1"/>
        <v>003003010003特殊儿童群体基本生活保障</v>
      </c>
    </row>
    <row r="40" spans="1:3">
      <c r="A40" t="s">
        <v>145</v>
      </c>
      <c r="B40" t="s">
        <v>146</v>
      </c>
      <c r="C40" t="str">
        <f t="shared" si="1"/>
        <v>003003010004临时救助</v>
      </c>
    </row>
    <row r="41" spans="1:3">
      <c r="A41" t="s">
        <v>147</v>
      </c>
      <c r="B41" t="s">
        <v>148</v>
      </c>
      <c r="C41" t="str">
        <f t="shared" si="1"/>
        <v>003003010005流浪乞讨人员救助</v>
      </c>
    </row>
    <row r="42" spans="1:3">
      <c r="A42" t="s">
        <v>149</v>
      </c>
      <c r="B42" t="s">
        <v>150</v>
      </c>
      <c r="C42" t="str">
        <f t="shared" si="1"/>
        <v>003003011001困难残疾人生活补贴</v>
      </c>
    </row>
    <row r="43" spans="1:3">
      <c r="A43" t="s">
        <v>151</v>
      </c>
      <c r="B43" t="s">
        <v>152</v>
      </c>
      <c r="C43" t="str">
        <f t="shared" si="1"/>
        <v>003003011002重度残疾人护理补贴</v>
      </c>
    </row>
    <row r="44" spans="1:3">
      <c r="A44" t="s">
        <v>153</v>
      </c>
      <c r="B44" t="s">
        <v>154</v>
      </c>
      <c r="C44" t="str">
        <f t="shared" si="1"/>
        <v>003003012城乡居民基本养老保险</v>
      </c>
    </row>
    <row r="45" spans="1:3">
      <c r="A45" t="s">
        <v>155</v>
      </c>
      <c r="B45" t="s">
        <v>156</v>
      </c>
      <c r="C45" t="str">
        <f t="shared" si="1"/>
        <v>003003013财政对企业职工基本养老保险的补助</v>
      </c>
    </row>
    <row r="46" spans="1:3">
      <c r="A46" t="s">
        <v>157</v>
      </c>
      <c r="B46" t="s">
        <v>158</v>
      </c>
      <c r="C46" t="str">
        <f t="shared" si="1"/>
        <v>003003014财政弥补机关事业单位养老保险基金的补助</v>
      </c>
    </row>
    <row r="47" spans="1:3">
      <c r="A47" t="s">
        <v>159</v>
      </c>
      <c r="B47" t="s">
        <v>160</v>
      </c>
      <c r="C47" t="str">
        <f t="shared" si="1"/>
        <v>003003015老年人福利补贴</v>
      </c>
    </row>
    <row r="48" spans="1:3">
      <c r="A48" t="s">
        <v>161</v>
      </c>
      <c r="B48" t="s">
        <v>162</v>
      </c>
      <c r="C48" t="str">
        <f t="shared" si="1"/>
        <v>003003016就业见习补贴</v>
      </c>
    </row>
    <row r="49" spans="1:3">
      <c r="A49" t="s">
        <v>163</v>
      </c>
      <c r="B49" t="s">
        <v>164</v>
      </c>
      <c r="C49" t="str">
        <f t="shared" si="1"/>
        <v>003003017优抚对象抚恤和生活补助经费</v>
      </c>
    </row>
    <row r="50" spans="1:3">
      <c r="A50" t="s">
        <v>165</v>
      </c>
      <c r="B50" t="s">
        <v>166</v>
      </c>
      <c r="C50" t="str">
        <f t="shared" si="1"/>
        <v>003003018义务兵优待金</v>
      </c>
    </row>
    <row r="51" spans="1:3">
      <c r="A51" t="s">
        <v>167</v>
      </c>
      <c r="B51" t="s">
        <v>168</v>
      </c>
      <c r="C51" t="str">
        <f t="shared" si="1"/>
        <v>003003019退役安置支出</v>
      </c>
    </row>
    <row r="52" spans="1:3">
      <c r="A52" t="s">
        <v>169</v>
      </c>
      <c r="B52" t="s">
        <v>170</v>
      </c>
      <c r="C52" t="str">
        <f t="shared" si="1"/>
        <v>003003020城乡居民基本医疗保险</v>
      </c>
    </row>
    <row r="53" spans="1:3">
      <c r="A53" t="s">
        <v>171</v>
      </c>
      <c r="B53" t="s">
        <v>172</v>
      </c>
      <c r="C53" t="str">
        <f t="shared" si="1"/>
        <v>003003021基本公共卫生服务</v>
      </c>
    </row>
    <row r="54" spans="1:3">
      <c r="A54" t="s">
        <v>173</v>
      </c>
      <c r="B54" t="s">
        <v>174</v>
      </c>
      <c r="C54" t="str">
        <f t="shared" si="1"/>
        <v>003003022001农村部分计划生育家庭奖励扶助</v>
      </c>
    </row>
    <row r="55" spans="1:3">
      <c r="A55" t="s">
        <v>175</v>
      </c>
      <c r="B55" t="s">
        <v>176</v>
      </c>
      <c r="C55" t="str">
        <f t="shared" si="1"/>
        <v>003003022002全国计划生育特别扶助制度</v>
      </c>
    </row>
    <row r="56" spans="1:3">
      <c r="A56" t="s">
        <v>177</v>
      </c>
      <c r="B56" t="s">
        <v>178</v>
      </c>
      <c r="C56" t="str">
        <f t="shared" si="1"/>
        <v>003003023城乡医疗救助</v>
      </c>
    </row>
    <row r="57" spans="1:3">
      <c r="A57" t="s">
        <v>179</v>
      </c>
      <c r="B57" t="s">
        <v>180</v>
      </c>
      <c r="C57" t="str">
        <f t="shared" si="1"/>
        <v>003003024核酸检测等疫情防控支出</v>
      </c>
    </row>
    <row r="58" spans="1:3">
      <c r="A58" t="s">
        <v>181</v>
      </c>
      <c r="B58" t="s">
        <v>182</v>
      </c>
      <c r="C58" t="str">
        <f t="shared" si="1"/>
        <v>003003025村级支出</v>
      </c>
    </row>
    <row r="59" spans="1:3">
      <c r="A59" t="s">
        <v>181</v>
      </c>
      <c r="B59" t="s">
        <v>182</v>
      </c>
      <c r="C59" t="str">
        <f t="shared" si="1"/>
        <v>003003025村级支出</v>
      </c>
    </row>
    <row r="60" spans="1:3">
      <c r="A60" t="s">
        <v>183</v>
      </c>
      <c r="B60" t="s">
        <v>184</v>
      </c>
      <c r="C60" t="str">
        <f t="shared" si="1"/>
        <v>003003090供水补贴</v>
      </c>
    </row>
    <row r="61" spans="1:3">
      <c r="A61" t="s">
        <v>185</v>
      </c>
      <c r="B61" t="s">
        <v>186</v>
      </c>
      <c r="C61" t="str">
        <f t="shared" si="1"/>
        <v>003003091供电补贴</v>
      </c>
    </row>
    <row r="62" spans="1:3">
      <c r="A62" t="s">
        <v>187</v>
      </c>
      <c r="B62" t="s">
        <v>188</v>
      </c>
      <c r="C62" t="str">
        <f t="shared" si="1"/>
        <v>003003092供暖补贴</v>
      </c>
    </row>
    <row r="63" spans="1:3">
      <c r="A63" t="s">
        <v>189</v>
      </c>
      <c r="B63" t="s">
        <v>190</v>
      </c>
      <c r="C63" t="str">
        <f t="shared" si="1"/>
        <v>003003092001采暖期集中供热运行补贴</v>
      </c>
    </row>
    <row r="64" spans="1:3">
      <c r="A64" t="s">
        <v>191</v>
      </c>
      <c r="B64" t="s">
        <v>192</v>
      </c>
      <c r="C64" t="str">
        <f t="shared" si="1"/>
        <v>003003092002采暖期居民冬季清洁取暖运行补贴</v>
      </c>
    </row>
    <row r="65" spans="1:3">
      <c r="A65" t="s">
        <v>193</v>
      </c>
      <c r="B65" t="s">
        <v>194</v>
      </c>
      <c r="C65" t="s">
        <v>195</v>
      </c>
    </row>
    <row r="66" spans="3:3">
      <c r="C66" s="8" t="s">
        <v>196</v>
      </c>
    </row>
    <row r="67" spans="3:3">
      <c r="C67" s="32" t="s">
        <v>197</v>
      </c>
    </row>
    <row r="68" spans="3:3">
      <c r="C68" s="32" t="s">
        <v>198</v>
      </c>
    </row>
    <row r="69" spans="3:3">
      <c r="C69" s="32" t="s">
        <v>199</v>
      </c>
    </row>
    <row r="70" spans="3:3">
      <c r="C70" s="8" t="s">
        <v>200</v>
      </c>
    </row>
    <row r="71" ht="14.25" spans="3:3">
      <c r="C71" s="9" t="s">
        <v>201</v>
      </c>
    </row>
    <row r="72" spans="3:3">
      <c r="C72" t="s">
        <v>202</v>
      </c>
    </row>
    <row r="73" spans="3:3">
      <c r="C73" t="s">
        <v>203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topLeftCell="A10" workbookViewId="0">
      <selection activeCell="C40" sqref="C40"/>
    </sheetView>
  </sheetViews>
  <sheetFormatPr defaultColWidth="8.89166666666667" defaultRowHeight="13.5" outlineLevelCol="4"/>
  <cols>
    <col min="1" max="1" width="17" customWidth="1"/>
    <col min="2" max="2" width="62.3833333333333" customWidth="1"/>
    <col min="3" max="3" width="74" customWidth="1"/>
    <col min="4" max="4" width="46.75" customWidth="1"/>
    <col min="5" max="5" width="14.75" customWidth="1"/>
  </cols>
  <sheetData>
    <row r="1" spans="3:5">
      <c r="C1" t="s">
        <v>204</v>
      </c>
      <c r="D1" t="s">
        <v>205</v>
      </c>
      <c r="E1" t="s">
        <v>206</v>
      </c>
    </row>
    <row r="2" spans="1:5">
      <c r="A2" s="30" t="s">
        <v>72</v>
      </c>
      <c r="B2" t="s">
        <v>73</v>
      </c>
      <c r="C2" t="str">
        <f t="shared" ref="C2:C65" si="0">A2&amp;B2</f>
        <v>003001001基本工资</v>
      </c>
      <c r="D2" t="e">
        <f>VLOOKUP(A2,#REF!,6,0)</f>
        <v>#REF!</v>
      </c>
      <c r="E2" t="e">
        <f>VLOOKUP(A2,#REF!,7,0)</f>
        <v>#REF!</v>
      </c>
    </row>
    <row r="3" spans="1:5">
      <c r="A3" s="30" t="s">
        <v>74</v>
      </c>
      <c r="B3" t="s">
        <v>75</v>
      </c>
      <c r="C3" t="str">
        <f t="shared" si="0"/>
        <v>0033001002绩效工资</v>
      </c>
      <c r="D3" t="e">
        <f>VLOOKUP(A3,#REF!,6,0)</f>
        <v>#REF!</v>
      </c>
      <c r="E3" t="e">
        <f>VLOOKUP(A3,#REF!,7,0)</f>
        <v>#REF!</v>
      </c>
    </row>
    <row r="4" spans="1:5">
      <c r="A4" s="30" t="s">
        <v>76</v>
      </c>
      <c r="B4" t="s">
        <v>77</v>
      </c>
      <c r="C4" t="str">
        <f t="shared" si="0"/>
        <v>003001003规范津贴补贴</v>
      </c>
      <c r="D4" t="e">
        <f>VLOOKUP(A4,#REF!,6,0)</f>
        <v>#REF!</v>
      </c>
      <c r="E4" t="e">
        <f>VLOOKUP(A4,#REF!,7,0)</f>
        <v>#REF!</v>
      </c>
    </row>
    <row r="5" spans="1:5">
      <c r="A5" s="30" t="s">
        <v>78</v>
      </c>
      <c r="B5" t="s">
        <v>79</v>
      </c>
      <c r="C5" t="str">
        <f t="shared" si="0"/>
        <v>003001004乡镇工作补贴</v>
      </c>
      <c r="D5" t="e">
        <f>VLOOKUP(A5,#REF!,6,0)</f>
        <v>#REF!</v>
      </c>
      <c r="E5" t="e">
        <f>VLOOKUP(A5,#REF!,7,0)</f>
        <v>#REF!</v>
      </c>
    </row>
    <row r="6" spans="1:5">
      <c r="A6" s="30" t="s">
        <v>80</v>
      </c>
      <c r="B6" t="s">
        <v>81</v>
      </c>
      <c r="C6" t="str">
        <f t="shared" si="0"/>
        <v>003001005岗位性津补贴</v>
      </c>
      <c r="D6" t="e">
        <f>VLOOKUP(A6,#REF!,6,0)</f>
        <v>#REF!</v>
      </c>
      <c r="E6" t="e">
        <f>VLOOKUP(A6,#REF!,7,0)</f>
        <v>#REF!</v>
      </c>
    </row>
    <row r="7" spans="1:5">
      <c r="A7" s="30" t="s">
        <v>82</v>
      </c>
      <c r="B7" t="s">
        <v>83</v>
      </c>
      <c r="C7" t="str">
        <f t="shared" si="0"/>
        <v>003001006改革性等津补贴</v>
      </c>
      <c r="D7" t="e">
        <f>VLOOKUP(A7,#REF!,6,0)</f>
        <v>#REF!</v>
      </c>
      <c r="E7" t="e">
        <f>VLOOKUP(A7,#REF!,7,0)</f>
        <v>#REF!</v>
      </c>
    </row>
    <row r="8" spans="1:5">
      <c r="A8" s="30" t="s">
        <v>84</v>
      </c>
      <c r="B8" t="s">
        <v>85</v>
      </c>
      <c r="C8" t="str">
        <f t="shared" si="0"/>
        <v>003001007年终一次性奖金</v>
      </c>
      <c r="D8" t="e">
        <f>VLOOKUP(A8,#REF!,6,0)</f>
        <v>#REF!</v>
      </c>
      <c r="E8" t="e">
        <f>VLOOKUP(A8,#REF!,7,0)</f>
        <v>#REF!</v>
      </c>
    </row>
    <row r="9" spans="1:5">
      <c r="A9" s="30" t="s">
        <v>86</v>
      </c>
      <c r="B9" t="s">
        <v>87</v>
      </c>
      <c r="C9" t="str">
        <f t="shared" si="0"/>
        <v>003001008基础绩效奖</v>
      </c>
      <c r="D9" t="e">
        <f>VLOOKUP(A9,#REF!,6,0)</f>
        <v>#REF!</v>
      </c>
      <c r="E9" t="e">
        <f>VLOOKUP(A9,#REF!,7,0)</f>
        <v>#REF!</v>
      </c>
    </row>
    <row r="10" spans="1:5">
      <c r="A10" s="30" t="s">
        <v>88</v>
      </c>
      <c r="B10" t="s">
        <v>89</v>
      </c>
      <c r="C10" t="str">
        <f t="shared" si="0"/>
        <v>003001009员额内法官、检察官和司法辅助人员绩效考核奖金</v>
      </c>
      <c r="D10" t="e">
        <f>VLOOKUP(A10,#REF!,6,0)</f>
        <v>#REF!</v>
      </c>
      <c r="E10" t="e">
        <f>VLOOKUP(A10,#REF!,7,0)</f>
        <v>#REF!</v>
      </c>
    </row>
    <row r="11" spans="1:5">
      <c r="A11" s="30" t="s">
        <v>90</v>
      </c>
      <c r="B11" t="s">
        <v>91</v>
      </c>
      <c r="C11" t="str">
        <f t="shared" si="0"/>
        <v>003001010公务员奖励奖金（含人民警察奖励奖金）</v>
      </c>
      <c r="D11" t="e">
        <f>VLOOKUP(A11,#REF!,6,0)</f>
        <v>#REF!</v>
      </c>
      <c r="E11" t="e">
        <f>VLOOKUP(A11,#REF!,7,0)</f>
        <v>#REF!</v>
      </c>
    </row>
    <row r="12" spans="1:5">
      <c r="A12" s="30" t="s">
        <v>92</v>
      </c>
      <c r="B12" t="s">
        <v>93</v>
      </c>
      <c r="C12" t="str">
        <f t="shared" si="0"/>
        <v>003001011社会保障缴费</v>
      </c>
      <c r="D12" t="e">
        <f>VLOOKUP(A12,#REF!,6,0)</f>
        <v>#REF!</v>
      </c>
      <c r="E12" t="e">
        <f>VLOOKUP(A12,#REF!,7,0)</f>
        <v>#REF!</v>
      </c>
    </row>
    <row r="13" spans="1:5">
      <c r="A13" s="30" t="s">
        <v>94</v>
      </c>
      <c r="B13" t="s">
        <v>95</v>
      </c>
      <c r="C13" t="str">
        <f t="shared" si="0"/>
        <v>003001012公积金</v>
      </c>
      <c r="D13" t="e">
        <f>VLOOKUP(A13,#REF!,6,0)</f>
        <v>#REF!</v>
      </c>
      <c r="E13" t="e">
        <f>VLOOKUP(A13,#REF!,7,0)</f>
        <v>#REF!</v>
      </c>
    </row>
    <row r="14" spans="1:5">
      <c r="A14" s="30" t="s">
        <v>96</v>
      </c>
      <c r="B14" t="s">
        <v>97</v>
      </c>
      <c r="C14" t="str">
        <f t="shared" si="0"/>
        <v>003001013离休人员经费</v>
      </c>
      <c r="D14" t="e">
        <f>VLOOKUP(A14,#REF!,6,0)</f>
        <v>#REF!</v>
      </c>
      <c r="E14" t="e">
        <f>VLOOKUP(A14,#REF!,7,0)</f>
        <v>#REF!</v>
      </c>
    </row>
    <row r="15" spans="1:5">
      <c r="A15" s="30" t="s">
        <v>98</v>
      </c>
      <c r="B15" t="s">
        <v>99</v>
      </c>
      <c r="C15" t="str">
        <f t="shared" si="0"/>
        <v>003001014年度绩效奖</v>
      </c>
      <c r="D15" t="e">
        <f>VLOOKUP(A15,#REF!,6,0)</f>
        <v>#REF!</v>
      </c>
      <c r="E15" t="e">
        <f>VLOOKUP(A15,#REF!,7,0)</f>
        <v>#REF!</v>
      </c>
    </row>
    <row r="16" spans="1:5">
      <c r="A16" s="30" t="s">
        <v>100</v>
      </c>
      <c r="B16" t="s">
        <v>101</v>
      </c>
      <c r="C16" t="str">
        <f t="shared" si="0"/>
        <v>003001015应休未休年休假工资报酬</v>
      </c>
      <c r="D16" t="e">
        <f>VLOOKUP(A16,#REF!,6,0)</f>
        <v>#REF!</v>
      </c>
      <c r="E16" t="e">
        <f>VLOOKUP(A16,#REF!,7,0)</f>
        <v>#REF!</v>
      </c>
    </row>
    <row r="17" spans="1:5">
      <c r="A17" s="30" t="s">
        <v>102</v>
      </c>
      <c r="B17" t="s">
        <v>103</v>
      </c>
      <c r="C17" t="str">
        <f t="shared" si="0"/>
        <v>003001016精神文明奖</v>
      </c>
      <c r="D17" t="e">
        <f>VLOOKUP(A17,#REF!,6,0)</f>
        <v>#REF!</v>
      </c>
      <c r="E17" t="e">
        <f>VLOOKUP(A17,#REF!,7,0)</f>
        <v>#REF!</v>
      </c>
    </row>
    <row r="18" spans="1:5">
      <c r="A18" s="30" t="s">
        <v>104</v>
      </c>
      <c r="B18" t="s">
        <v>105</v>
      </c>
      <c r="C18" t="str">
        <f t="shared" si="0"/>
        <v>003001017其他</v>
      </c>
      <c r="D18" t="e">
        <f>VLOOKUP(A18,#REF!,6,0)</f>
        <v>#REF!</v>
      </c>
      <c r="E18" t="e">
        <f>VLOOKUP(A18,#REF!,7,0)</f>
        <v>#REF!</v>
      </c>
    </row>
    <row r="19" spans="1:5">
      <c r="A19" s="30" t="s">
        <v>106</v>
      </c>
      <c r="B19" t="s">
        <v>107</v>
      </c>
      <c r="C19" t="str">
        <f t="shared" si="0"/>
        <v>003002公用经费</v>
      </c>
      <c r="D19" t="e">
        <f>VLOOKUP(A19,#REF!,6,0)</f>
        <v>#REF!</v>
      </c>
      <c r="E19" t="e">
        <f>VLOOKUP(A19,#REF!,7,0)</f>
        <v>#REF!</v>
      </c>
    </row>
    <row r="20" spans="1:5">
      <c r="A20" s="30" t="s">
        <v>108</v>
      </c>
      <c r="B20" t="s">
        <v>109</v>
      </c>
      <c r="C20" t="str">
        <f t="shared" si="0"/>
        <v>003003001学前教育幼儿资助</v>
      </c>
      <c r="D20" t="e">
        <f>VLOOKUP(A20,#REF!,6,0)</f>
        <v>#REF!</v>
      </c>
      <c r="E20" t="e">
        <f>VLOOKUP(A20,#REF!,7,0)</f>
        <v>#REF!</v>
      </c>
    </row>
    <row r="21" spans="1:5">
      <c r="A21" s="30" t="s">
        <v>110</v>
      </c>
      <c r="B21" t="s">
        <v>111</v>
      </c>
      <c r="C21" t="str">
        <f t="shared" si="0"/>
        <v>003003002001小学（城乡义务教育生均公用经费）</v>
      </c>
      <c r="D21" t="e">
        <f>VLOOKUP(A21,#REF!,6,0)</f>
        <v>#REF!</v>
      </c>
      <c r="E21" t="e">
        <f>VLOOKUP(A21,#REF!,7,0)</f>
        <v>#REF!</v>
      </c>
    </row>
    <row r="22" spans="1:5">
      <c r="A22" s="30" t="s">
        <v>112</v>
      </c>
      <c r="B22" t="s">
        <v>113</v>
      </c>
      <c r="C22" t="str">
        <f t="shared" si="0"/>
        <v>003003002002初中（城乡义务教育生均公用经费）</v>
      </c>
      <c r="D22" t="e">
        <f>VLOOKUP(A22,#REF!,6,0)</f>
        <v>#REF!</v>
      </c>
      <c r="E22" t="e">
        <f>VLOOKUP(A22,#REF!,7,0)</f>
        <v>#REF!</v>
      </c>
    </row>
    <row r="23" spans="1:5">
      <c r="A23" s="30" t="s">
        <v>114</v>
      </c>
      <c r="B23" t="s">
        <v>115</v>
      </c>
      <c r="C23" t="str">
        <f t="shared" si="0"/>
        <v>003003003义务教育阶段特殊教育学校和随班就读残疾学生生均公用经费</v>
      </c>
      <c r="D23" t="e">
        <f>VLOOKUP(A23,#REF!,6,0)</f>
        <v>#REF!</v>
      </c>
      <c r="E23" t="e">
        <f>VLOOKUP(A23,#REF!,7,0)</f>
        <v>#REF!</v>
      </c>
    </row>
    <row r="24" spans="1:5">
      <c r="A24" s="30" t="s">
        <v>116</v>
      </c>
      <c r="B24" t="s">
        <v>117</v>
      </c>
      <c r="C24" t="str">
        <f t="shared" si="0"/>
        <v>003003004小学（义务教育免费提供教科书）</v>
      </c>
      <c r="D24" t="e">
        <f>VLOOKUP(A24,#REF!,6,0)</f>
        <v>#REF!</v>
      </c>
      <c r="E24" t="e">
        <f>VLOOKUP(A24,#REF!,7,0)</f>
        <v>#REF!</v>
      </c>
    </row>
    <row r="25" spans="1:5">
      <c r="A25" s="31" t="s">
        <v>116</v>
      </c>
      <c r="B25" t="s">
        <v>118</v>
      </c>
      <c r="C25" t="str">
        <f t="shared" si="0"/>
        <v>003003004初中（义务教育免费提供教科书）</v>
      </c>
      <c r="D25" t="e">
        <f>VLOOKUP(A25,#REF!,6,0)</f>
        <v>#REF!</v>
      </c>
      <c r="E25" t="e">
        <f>VLOOKUP(A25,#REF!,7,0)</f>
        <v>#REF!</v>
      </c>
    </row>
    <row r="26" spans="1:5">
      <c r="A26" s="31" t="s">
        <v>116</v>
      </c>
      <c r="B26" t="s">
        <v>119</v>
      </c>
      <c r="C26" t="str">
        <f t="shared" si="0"/>
        <v>003003004小学一年级新生（义务教育免费提供教科书）</v>
      </c>
      <c r="D26" t="e">
        <f>VLOOKUP(A26,#REF!,6,0)</f>
        <v>#REF!</v>
      </c>
      <c r="E26" t="e">
        <f>VLOOKUP(A26,#REF!,7,0)</f>
        <v>#REF!</v>
      </c>
    </row>
    <row r="27" spans="1:5">
      <c r="A27" s="30" t="s">
        <v>120</v>
      </c>
      <c r="B27" t="s">
        <v>121</v>
      </c>
      <c r="C27" t="str">
        <f t="shared" si="0"/>
        <v>003003005001小学（家庭经济困难学生生活补助）</v>
      </c>
      <c r="D27" t="e">
        <f>VLOOKUP(A27,#REF!,6,0)</f>
        <v>#REF!</v>
      </c>
      <c r="E27" t="e">
        <f>VLOOKUP(A27,#REF!,7,0)</f>
        <v>#REF!</v>
      </c>
    </row>
    <row r="28" spans="1:5">
      <c r="A28" s="30" t="s">
        <v>122</v>
      </c>
      <c r="B28" t="s">
        <v>123</v>
      </c>
      <c r="C28" t="str">
        <f t="shared" si="0"/>
        <v>003003005002初中（家庭经济困难学生生活补助）</v>
      </c>
      <c r="D28" t="e">
        <f>VLOOKUP(A28,#REF!,6,0)</f>
        <v>#REF!</v>
      </c>
      <c r="E28" t="e">
        <f>VLOOKUP(A28,#REF!,7,0)</f>
        <v>#REF!</v>
      </c>
    </row>
    <row r="29" spans="1:5">
      <c r="A29" t="s">
        <v>124</v>
      </c>
      <c r="B29" t="s">
        <v>125</v>
      </c>
      <c r="C29" t="str">
        <f t="shared" si="0"/>
        <v>003003006001家庭经济困难学生国家助学金（普通高中学生资助）</v>
      </c>
      <c r="D29" t="e">
        <f>VLOOKUP(A29,#REF!,6,0)</f>
        <v>#REF!</v>
      </c>
      <c r="E29" t="e">
        <f>VLOOKUP(A29,#REF!,7,0)</f>
        <v>#REF!</v>
      </c>
    </row>
    <row r="30" spans="1:5">
      <c r="A30" t="s">
        <v>126</v>
      </c>
      <c r="B30" t="s">
        <v>127</v>
      </c>
      <c r="C30" t="str">
        <f t="shared" si="0"/>
        <v>003003006002免除家庭经济困难学生学杂费（普通高中学生资助）</v>
      </c>
      <c r="D30" t="e">
        <f>VLOOKUP(A30,#REF!,6,0)</f>
        <v>#REF!</v>
      </c>
      <c r="E30" t="e">
        <f>VLOOKUP(A30,#REF!,7,0)</f>
        <v>#REF!</v>
      </c>
    </row>
    <row r="31" spans="1:5">
      <c r="A31" t="s">
        <v>128</v>
      </c>
      <c r="B31" t="s">
        <v>129</v>
      </c>
      <c r="C31" t="str">
        <f t="shared" si="0"/>
        <v>003003007001家庭经济困难学生国家助学金（中职教育学生资助）</v>
      </c>
      <c r="D31" t="e">
        <f>VLOOKUP(A31,#REF!,6,0)</f>
        <v>#REF!</v>
      </c>
      <c r="E31" t="e">
        <f>VLOOKUP(A31,#REF!,7,0)</f>
        <v>#REF!</v>
      </c>
    </row>
    <row r="32" spans="1:5">
      <c r="A32" t="s">
        <v>130</v>
      </c>
      <c r="B32" t="s">
        <v>131</v>
      </c>
      <c r="C32" t="str">
        <f t="shared" si="0"/>
        <v>003003007002农村、涉农专业和家庭经济困难学生免学费（中职教育学生资助）</v>
      </c>
      <c r="D32" t="e">
        <f>VLOOKUP(A32,#REF!,6,0)</f>
        <v>#REF!</v>
      </c>
      <c r="E32" t="e">
        <f>VLOOKUP(A32,#REF!,7,0)</f>
        <v>#REF!</v>
      </c>
    </row>
    <row r="33" spans="1:5">
      <c r="A33" t="s">
        <v>132</v>
      </c>
      <c r="B33" t="s">
        <v>133</v>
      </c>
      <c r="C33" t="str">
        <f t="shared" si="0"/>
        <v>003003008农村义务教育学生营养改善计划</v>
      </c>
      <c r="D33" t="e">
        <f>VLOOKUP(A33,#REF!,6,0)</f>
        <v>#REF!</v>
      </c>
      <c r="E33" t="e">
        <f>VLOOKUP(A33,#REF!,7,0)</f>
        <v>#REF!</v>
      </c>
    </row>
    <row r="34" spans="1:5">
      <c r="A34" t="s">
        <v>134</v>
      </c>
      <c r="B34" t="s">
        <v>135</v>
      </c>
      <c r="C34" t="str">
        <f t="shared" si="0"/>
        <v>003003009博物馆纪念馆免费开放补助</v>
      </c>
      <c r="D34" t="e">
        <f>VLOOKUP(A34,#REF!,6,0)</f>
        <v>#REF!</v>
      </c>
      <c r="E34" t="e">
        <f>VLOOKUP(A34,#REF!,7,0)</f>
        <v>#REF!</v>
      </c>
    </row>
    <row r="35" spans="1:5">
      <c r="A35" t="s">
        <v>134</v>
      </c>
      <c r="B35" t="s">
        <v>136</v>
      </c>
      <c r="C35" t="str">
        <f t="shared" si="0"/>
        <v>003003009公共美术馆、图书馆、文化馆（站）免费开放补助</v>
      </c>
      <c r="D35" t="e">
        <f>VLOOKUP(A35,#REF!,6,0)</f>
        <v>#REF!</v>
      </c>
      <c r="E35" t="e">
        <f>VLOOKUP(A35,#REF!,7,0)</f>
        <v>#REF!</v>
      </c>
    </row>
    <row r="36" spans="1:5">
      <c r="A36" t="s">
        <v>137</v>
      </c>
      <c r="B36" t="s">
        <v>138</v>
      </c>
      <c r="C36" t="str">
        <f t="shared" si="0"/>
        <v>003003010001城市居民最低生活保障</v>
      </c>
      <c r="D36" t="e">
        <f>VLOOKUP(A36,#REF!,6,0)</f>
        <v>#REF!</v>
      </c>
      <c r="E36" t="e">
        <f>VLOOKUP(A36,#REF!,7,0)</f>
        <v>#REF!</v>
      </c>
    </row>
    <row r="37" spans="1:5">
      <c r="A37" t="s">
        <v>137</v>
      </c>
      <c r="B37" t="s">
        <v>139</v>
      </c>
      <c r="C37" t="str">
        <f t="shared" si="0"/>
        <v>003003010001农村居民最低生活保障</v>
      </c>
      <c r="D37" t="e">
        <f>VLOOKUP(A37,#REF!,6,0)</f>
        <v>#REF!</v>
      </c>
      <c r="E37" t="e">
        <f>VLOOKUP(A37,#REF!,7,0)</f>
        <v>#REF!</v>
      </c>
    </row>
    <row r="38" spans="1:5">
      <c r="A38" t="s">
        <v>140</v>
      </c>
      <c r="B38" t="s">
        <v>141</v>
      </c>
      <c r="C38" t="str">
        <f t="shared" si="0"/>
        <v>003003010002城市特困人员救助供养</v>
      </c>
      <c r="D38" t="e">
        <f>VLOOKUP(A38,#REF!,6,0)</f>
        <v>#REF!</v>
      </c>
      <c r="E38" t="e">
        <f>VLOOKUP(A38,#REF!,7,0)</f>
        <v>#REF!</v>
      </c>
    </row>
    <row r="39" spans="1:5">
      <c r="A39" t="s">
        <v>140</v>
      </c>
      <c r="B39" t="s">
        <v>142</v>
      </c>
      <c r="C39" t="str">
        <f t="shared" si="0"/>
        <v>003003010002农村特困人员救助供养</v>
      </c>
      <c r="D39" t="e">
        <f>VLOOKUP(A39,#REF!,6,0)</f>
        <v>#REF!</v>
      </c>
      <c r="E39" t="e">
        <f>VLOOKUP(A39,#REF!,7,0)</f>
        <v>#REF!</v>
      </c>
    </row>
    <row r="40" spans="1:5">
      <c r="A40" t="s">
        <v>143</v>
      </c>
      <c r="B40" t="s">
        <v>144</v>
      </c>
      <c r="C40" t="str">
        <f t="shared" si="0"/>
        <v>003003010003特殊儿童群体基本生活保障</v>
      </c>
      <c r="D40" t="e">
        <f>VLOOKUP(A40,#REF!,6,0)</f>
        <v>#REF!</v>
      </c>
      <c r="E40" t="e">
        <f>VLOOKUP(A40,#REF!,7,0)</f>
        <v>#REF!</v>
      </c>
    </row>
    <row r="41" spans="1:5">
      <c r="A41" t="s">
        <v>145</v>
      </c>
      <c r="B41" t="s">
        <v>146</v>
      </c>
      <c r="C41" t="str">
        <f t="shared" si="0"/>
        <v>003003010004临时救助</v>
      </c>
      <c r="D41" t="e">
        <f>VLOOKUP(A41,#REF!,6,0)</f>
        <v>#REF!</v>
      </c>
      <c r="E41" t="e">
        <f>VLOOKUP(A41,#REF!,7,0)</f>
        <v>#REF!</v>
      </c>
    </row>
    <row r="42" spans="1:5">
      <c r="A42" t="s">
        <v>147</v>
      </c>
      <c r="B42" t="s">
        <v>148</v>
      </c>
      <c r="C42" t="str">
        <f t="shared" si="0"/>
        <v>003003010005流浪乞讨人员救助</v>
      </c>
      <c r="D42" t="e">
        <f>VLOOKUP(A42,#REF!,6,0)</f>
        <v>#REF!</v>
      </c>
      <c r="E42" t="e">
        <f>VLOOKUP(A42,#REF!,7,0)</f>
        <v>#REF!</v>
      </c>
    </row>
    <row r="43" spans="1:5">
      <c r="A43" t="s">
        <v>149</v>
      </c>
      <c r="B43" t="s">
        <v>150</v>
      </c>
      <c r="C43" t="str">
        <f t="shared" si="0"/>
        <v>003003011001困难残疾人生活补贴</v>
      </c>
      <c r="D43" t="e">
        <f>VLOOKUP(A43,#REF!,6,0)</f>
        <v>#REF!</v>
      </c>
      <c r="E43" t="e">
        <f>VLOOKUP(A43,#REF!,7,0)</f>
        <v>#REF!</v>
      </c>
    </row>
    <row r="44" spans="1:5">
      <c r="A44" t="s">
        <v>151</v>
      </c>
      <c r="B44" t="s">
        <v>152</v>
      </c>
      <c r="C44" t="str">
        <f t="shared" si="0"/>
        <v>003003011002重度残疾人护理补贴</v>
      </c>
      <c r="D44" t="e">
        <f>VLOOKUP(A44,#REF!,6,0)</f>
        <v>#REF!</v>
      </c>
      <c r="E44" t="e">
        <f>VLOOKUP(A44,#REF!,7,0)</f>
        <v>#REF!</v>
      </c>
    </row>
    <row r="45" spans="1:5">
      <c r="A45" t="s">
        <v>153</v>
      </c>
      <c r="B45" t="s">
        <v>154</v>
      </c>
      <c r="C45" t="str">
        <f t="shared" si="0"/>
        <v>003003012城乡居民基本养老保险</v>
      </c>
      <c r="D45" t="e">
        <f>VLOOKUP(A45,#REF!,6,0)</f>
        <v>#REF!</v>
      </c>
      <c r="E45" t="e">
        <f>VLOOKUP(A45,#REF!,7,0)</f>
        <v>#REF!</v>
      </c>
    </row>
    <row r="46" spans="1:5">
      <c r="A46" t="s">
        <v>155</v>
      </c>
      <c r="B46" t="s">
        <v>156</v>
      </c>
      <c r="C46" t="str">
        <f t="shared" si="0"/>
        <v>003003013财政对企业职工基本养老保险的补助</v>
      </c>
      <c r="D46" t="e">
        <f>VLOOKUP(A46,#REF!,6,0)</f>
        <v>#REF!</v>
      </c>
      <c r="E46" t="e">
        <f>VLOOKUP(A46,#REF!,7,0)</f>
        <v>#REF!</v>
      </c>
    </row>
    <row r="47" spans="1:5">
      <c r="A47" t="s">
        <v>157</v>
      </c>
      <c r="B47" t="s">
        <v>158</v>
      </c>
      <c r="C47" t="str">
        <f t="shared" si="0"/>
        <v>003003014财政弥补机关事业单位养老保险基金的补助</v>
      </c>
      <c r="D47" t="e">
        <f>VLOOKUP(A47,#REF!,6,0)</f>
        <v>#REF!</v>
      </c>
      <c r="E47" t="e">
        <f>VLOOKUP(A47,#REF!,7,0)</f>
        <v>#REF!</v>
      </c>
    </row>
    <row r="48" spans="1:5">
      <c r="A48" t="s">
        <v>159</v>
      </c>
      <c r="B48" t="s">
        <v>160</v>
      </c>
      <c r="C48" t="str">
        <f t="shared" si="0"/>
        <v>003003015老年人福利补贴</v>
      </c>
      <c r="D48" t="e">
        <f>VLOOKUP(A48,#REF!,6,0)</f>
        <v>#REF!</v>
      </c>
      <c r="E48" t="e">
        <f>VLOOKUP(A48,#REF!,7,0)</f>
        <v>#REF!</v>
      </c>
    </row>
    <row r="49" spans="1:5">
      <c r="A49" t="s">
        <v>161</v>
      </c>
      <c r="B49" t="s">
        <v>162</v>
      </c>
      <c r="C49" t="str">
        <f t="shared" si="0"/>
        <v>003003016就业见习补贴</v>
      </c>
      <c r="D49" t="e">
        <f>VLOOKUP(A49,#REF!,6,0)</f>
        <v>#REF!</v>
      </c>
      <c r="E49" t="e">
        <f>VLOOKUP(A49,#REF!,7,0)</f>
        <v>#REF!</v>
      </c>
    </row>
    <row r="50" spans="1:5">
      <c r="A50" t="s">
        <v>163</v>
      </c>
      <c r="B50" t="s">
        <v>164</v>
      </c>
      <c r="C50" t="str">
        <f t="shared" si="0"/>
        <v>003003017优抚对象抚恤和生活补助经费</v>
      </c>
      <c r="D50" t="e">
        <f>VLOOKUP(A50,#REF!,6,0)</f>
        <v>#REF!</v>
      </c>
      <c r="E50" t="e">
        <f>VLOOKUP(A50,#REF!,7,0)</f>
        <v>#REF!</v>
      </c>
    </row>
    <row r="51" spans="1:5">
      <c r="A51" t="s">
        <v>165</v>
      </c>
      <c r="B51" t="s">
        <v>166</v>
      </c>
      <c r="C51" t="str">
        <f t="shared" si="0"/>
        <v>003003018义务兵优待金</v>
      </c>
      <c r="D51" t="e">
        <f>VLOOKUP(A51,#REF!,6,0)</f>
        <v>#REF!</v>
      </c>
      <c r="E51" t="e">
        <f>VLOOKUP(A51,#REF!,7,0)</f>
        <v>#REF!</v>
      </c>
    </row>
    <row r="52" spans="1:5">
      <c r="A52" t="s">
        <v>167</v>
      </c>
      <c r="B52" t="s">
        <v>168</v>
      </c>
      <c r="C52" t="str">
        <f t="shared" si="0"/>
        <v>003003019退役安置支出</v>
      </c>
      <c r="D52" t="e">
        <f>VLOOKUP(A52,#REF!,6,0)</f>
        <v>#REF!</v>
      </c>
      <c r="E52" t="e">
        <f>VLOOKUP(A52,#REF!,7,0)</f>
        <v>#REF!</v>
      </c>
    </row>
    <row r="53" spans="1:5">
      <c r="A53" t="s">
        <v>169</v>
      </c>
      <c r="B53" t="s">
        <v>170</v>
      </c>
      <c r="C53" t="str">
        <f t="shared" si="0"/>
        <v>003003020城乡居民基本医疗保险</v>
      </c>
      <c r="D53" t="e">
        <f>VLOOKUP(A53,#REF!,6,0)</f>
        <v>#REF!</v>
      </c>
      <c r="E53" t="e">
        <f>VLOOKUP(A53,#REF!,7,0)</f>
        <v>#REF!</v>
      </c>
    </row>
    <row r="54" spans="1:5">
      <c r="A54" t="s">
        <v>171</v>
      </c>
      <c r="B54" t="s">
        <v>172</v>
      </c>
      <c r="C54" t="str">
        <f t="shared" si="0"/>
        <v>003003021基本公共卫生服务</v>
      </c>
      <c r="D54" t="e">
        <f>VLOOKUP(A54,#REF!,6,0)</f>
        <v>#REF!</v>
      </c>
      <c r="E54" t="e">
        <f>VLOOKUP(A54,#REF!,7,0)</f>
        <v>#REF!</v>
      </c>
    </row>
    <row r="55" spans="1:5">
      <c r="A55" t="s">
        <v>173</v>
      </c>
      <c r="B55" t="s">
        <v>174</v>
      </c>
      <c r="C55" t="str">
        <f t="shared" si="0"/>
        <v>003003022001农村部分计划生育家庭奖励扶助</v>
      </c>
      <c r="D55" t="e">
        <f>VLOOKUP(A55,#REF!,6,0)</f>
        <v>#REF!</v>
      </c>
      <c r="E55" t="e">
        <f>VLOOKUP(A55,#REF!,7,0)</f>
        <v>#REF!</v>
      </c>
    </row>
    <row r="56" spans="1:5">
      <c r="A56" t="s">
        <v>175</v>
      </c>
      <c r="B56" t="s">
        <v>176</v>
      </c>
      <c r="C56" t="str">
        <f t="shared" si="0"/>
        <v>003003022002全国计划生育特别扶助制度</v>
      </c>
      <c r="D56" t="e">
        <f>VLOOKUP(A56,#REF!,6,0)</f>
        <v>#REF!</v>
      </c>
      <c r="E56" t="e">
        <f>VLOOKUP(A56,#REF!,7,0)</f>
        <v>#REF!</v>
      </c>
    </row>
    <row r="57" spans="1:5">
      <c r="A57" t="s">
        <v>177</v>
      </c>
      <c r="B57" t="s">
        <v>178</v>
      </c>
      <c r="C57" t="str">
        <f t="shared" si="0"/>
        <v>003003023城乡医疗救助</v>
      </c>
      <c r="D57" t="e">
        <f>VLOOKUP(A57,#REF!,6,0)</f>
        <v>#REF!</v>
      </c>
      <c r="E57" t="e">
        <f>VLOOKUP(A57,#REF!,7,0)</f>
        <v>#REF!</v>
      </c>
    </row>
    <row r="58" spans="1:5">
      <c r="A58" t="s">
        <v>179</v>
      </c>
      <c r="B58" t="s">
        <v>207</v>
      </c>
      <c r="C58" t="str">
        <f t="shared" si="0"/>
        <v>003003024疫情防控支出</v>
      </c>
      <c r="D58" t="e">
        <f>VLOOKUP(A58,#REF!,6,0)</f>
        <v>#REF!</v>
      </c>
      <c r="E58" t="e">
        <f>VLOOKUP(A58,#REF!,7,0)</f>
        <v>#REF!</v>
      </c>
    </row>
    <row r="59" spans="1:5">
      <c r="A59" t="s">
        <v>181</v>
      </c>
      <c r="B59" t="s">
        <v>182</v>
      </c>
      <c r="C59" t="str">
        <f t="shared" si="0"/>
        <v>003003025村级支出</v>
      </c>
      <c r="D59" t="e">
        <f>VLOOKUP(A59,#REF!,6,0)</f>
        <v>#REF!</v>
      </c>
      <c r="E59" t="e">
        <f>VLOOKUP(A59,#REF!,7,0)</f>
        <v>#REF!</v>
      </c>
    </row>
    <row r="60" spans="1:5">
      <c r="A60" t="s">
        <v>181</v>
      </c>
      <c r="B60" t="s">
        <v>182</v>
      </c>
      <c r="C60" t="s">
        <v>208</v>
      </c>
      <c r="D60" t="e">
        <f>VLOOKUP(A60,#REF!,6,0)</f>
        <v>#REF!</v>
      </c>
      <c r="E60" t="e">
        <f>VLOOKUP(A60,#REF!,7,0)</f>
        <v>#REF!</v>
      </c>
    </row>
    <row r="61" spans="1:5">
      <c r="A61" t="s">
        <v>183</v>
      </c>
      <c r="B61" t="s">
        <v>184</v>
      </c>
      <c r="E61" t="e">
        <f>VLOOKUP(A61,#REF!,7,0)</f>
        <v>#REF!</v>
      </c>
    </row>
    <row r="62" spans="1:5">
      <c r="A62" t="s">
        <v>185</v>
      </c>
      <c r="B62" t="s">
        <v>186</v>
      </c>
      <c r="E62" t="e">
        <f>VLOOKUP(A62,#REF!,7,0)</f>
        <v>#REF!</v>
      </c>
    </row>
    <row r="63" spans="1:5">
      <c r="A63" t="s">
        <v>187</v>
      </c>
      <c r="B63" t="s">
        <v>188</v>
      </c>
      <c r="E63" t="e">
        <f>VLOOKUP(A63,#REF!,7,0)</f>
        <v>#REF!</v>
      </c>
    </row>
    <row r="64" spans="1:5">
      <c r="A64" t="s">
        <v>189</v>
      </c>
      <c r="B64" t="s">
        <v>190</v>
      </c>
      <c r="E64" t="e">
        <f>VLOOKUP(A64,#REF!,7,0)</f>
        <v>#REF!</v>
      </c>
    </row>
    <row r="65" spans="1:5">
      <c r="A65" t="s">
        <v>191</v>
      </c>
      <c r="B65" t="s">
        <v>192</v>
      </c>
      <c r="E65" t="e">
        <f>VLOOKUP(A65,#REF!,7,0)</f>
        <v>#REF!</v>
      </c>
    </row>
    <row r="66" spans="1:5">
      <c r="A66" t="s">
        <v>193</v>
      </c>
      <c r="B66" t="s">
        <v>194</v>
      </c>
      <c r="E66" t="e">
        <f>VLOOKUP(A66,#REF!,7,0)</f>
        <v>#REF!</v>
      </c>
    </row>
    <row r="67" spans="3:5">
      <c r="C67" s="8" t="s">
        <v>196</v>
      </c>
      <c r="E67" t="e">
        <f>VLOOKUP(A67,#REF!,7,0)</f>
        <v>#REF!</v>
      </c>
    </row>
    <row r="68" spans="3:5">
      <c r="C68" s="32" t="s">
        <v>197</v>
      </c>
      <c r="E68" t="e">
        <f>VLOOKUP(A68,#REF!,7,0)</f>
        <v>#REF!</v>
      </c>
    </row>
    <row r="69" spans="3:5">
      <c r="C69" s="32" t="s">
        <v>198</v>
      </c>
      <c r="E69" t="e">
        <f>VLOOKUP(A69,#REF!,7,0)</f>
        <v>#REF!</v>
      </c>
    </row>
    <row r="70" spans="3:5">
      <c r="C70" s="32" t="s">
        <v>199</v>
      </c>
      <c r="E70" t="e">
        <f>VLOOKUP(A70,#REF!,7,0)</f>
        <v>#REF!</v>
      </c>
    </row>
    <row r="71" spans="3:5">
      <c r="C71" s="8" t="s">
        <v>200</v>
      </c>
      <c r="E71" t="e">
        <f>VLOOKUP(A71,#REF!,7,0)</f>
        <v>#REF!</v>
      </c>
    </row>
    <row r="72" ht="14.25" spans="3:5">
      <c r="C72" s="9" t="s">
        <v>201</v>
      </c>
      <c r="E72" t="e">
        <f>VLOOKUP(A72,#REF!,7,0)</f>
        <v>#REF!</v>
      </c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6"/>
  <sheetViews>
    <sheetView workbookViewId="0">
      <selection activeCell="A6" sqref="A6"/>
    </sheetView>
  </sheetViews>
  <sheetFormatPr defaultColWidth="9" defaultRowHeight="14.25" outlineLevelCol="2"/>
  <cols>
    <col min="1" max="2" width="11.4333333333333" style="1" customWidth="1"/>
    <col min="3" max="3" width="54.625" style="1" customWidth="1"/>
    <col min="4" max="16384" width="9" style="2"/>
  </cols>
  <sheetData>
    <row r="1" spans="1:3">
      <c r="A1" s="3" t="s">
        <v>209</v>
      </c>
      <c r="B1" s="3"/>
      <c r="C1" s="3" t="s">
        <v>210</v>
      </c>
    </row>
    <row r="2" spans="1:3">
      <c r="A2" s="4">
        <v>101</v>
      </c>
      <c r="B2" s="5">
        <f t="shared" ref="B2:B65" si="0">LEN(A2)</f>
        <v>3</v>
      </c>
      <c r="C2" s="6" t="s">
        <v>211</v>
      </c>
    </row>
    <row r="3" spans="1:3">
      <c r="A3" s="4">
        <v>102</v>
      </c>
      <c r="B3" s="5">
        <f t="shared" si="0"/>
        <v>3</v>
      </c>
      <c r="C3" s="6" t="s">
        <v>212</v>
      </c>
    </row>
    <row r="4" spans="1:3">
      <c r="A4" s="4">
        <v>301</v>
      </c>
      <c r="B4" s="5">
        <f t="shared" si="0"/>
        <v>3</v>
      </c>
      <c r="C4" s="6" t="s">
        <v>59</v>
      </c>
    </row>
    <row r="5" spans="1:3">
      <c r="A5" s="4">
        <v>384</v>
      </c>
      <c r="B5" s="5">
        <f t="shared" si="0"/>
        <v>3</v>
      </c>
      <c r="C5" s="1" t="s">
        <v>213</v>
      </c>
    </row>
    <row r="6" spans="1:3">
      <c r="A6" s="4">
        <v>315</v>
      </c>
      <c r="B6" s="5">
        <f t="shared" si="0"/>
        <v>3</v>
      </c>
      <c r="C6" s="6" t="s">
        <v>214</v>
      </c>
    </row>
    <row r="7" spans="1:3">
      <c r="A7" s="4">
        <v>319</v>
      </c>
      <c r="B7" s="5">
        <f t="shared" si="0"/>
        <v>3</v>
      </c>
      <c r="C7" s="6" t="s">
        <v>215</v>
      </c>
    </row>
    <row r="8" spans="1:3">
      <c r="A8" s="4">
        <v>321</v>
      </c>
      <c r="B8" s="5">
        <f t="shared" si="0"/>
        <v>3</v>
      </c>
      <c r="C8" s="6" t="s">
        <v>216</v>
      </c>
    </row>
    <row r="9" spans="1:3">
      <c r="A9" s="4">
        <v>322</v>
      </c>
      <c r="B9" s="5">
        <f t="shared" si="0"/>
        <v>3</v>
      </c>
      <c r="C9" s="6" t="s">
        <v>217</v>
      </c>
    </row>
    <row r="10" spans="1:3">
      <c r="A10" s="4">
        <v>325</v>
      </c>
      <c r="B10" s="5">
        <f t="shared" si="0"/>
        <v>3</v>
      </c>
      <c r="C10" s="6" t="s">
        <v>218</v>
      </c>
    </row>
    <row r="11" spans="1:3">
      <c r="A11" s="4">
        <v>326</v>
      </c>
      <c r="B11" s="5">
        <f t="shared" si="0"/>
        <v>3</v>
      </c>
      <c r="C11" s="6" t="s">
        <v>219</v>
      </c>
    </row>
    <row r="12" spans="1:3">
      <c r="A12" s="4">
        <v>327</v>
      </c>
      <c r="B12" s="5">
        <f t="shared" si="0"/>
        <v>3</v>
      </c>
      <c r="C12" s="6" t="s">
        <v>220</v>
      </c>
    </row>
    <row r="13" spans="1:3">
      <c r="A13" s="4">
        <v>328</v>
      </c>
      <c r="B13" s="5">
        <f t="shared" si="0"/>
        <v>3</v>
      </c>
      <c r="C13" s="6" t="s">
        <v>221</v>
      </c>
    </row>
    <row r="14" spans="1:3">
      <c r="A14" s="4">
        <v>330</v>
      </c>
      <c r="B14" s="5">
        <f t="shared" si="0"/>
        <v>3</v>
      </c>
      <c r="C14" s="6" t="s">
        <v>222</v>
      </c>
    </row>
    <row r="15" spans="1:3">
      <c r="A15" s="4">
        <v>341</v>
      </c>
      <c r="B15" s="5">
        <f t="shared" si="0"/>
        <v>3</v>
      </c>
      <c r="C15" s="6" t="s">
        <v>223</v>
      </c>
    </row>
    <row r="16" spans="1:3">
      <c r="A16" s="4">
        <v>342</v>
      </c>
      <c r="B16" s="5">
        <f t="shared" si="0"/>
        <v>3</v>
      </c>
      <c r="C16" s="6" t="s">
        <v>224</v>
      </c>
    </row>
    <row r="17" spans="1:3">
      <c r="A17" s="4">
        <v>343</v>
      </c>
      <c r="B17" s="5">
        <f t="shared" si="0"/>
        <v>3</v>
      </c>
      <c r="C17" s="6" t="s">
        <v>225</v>
      </c>
    </row>
    <row r="18" spans="1:3">
      <c r="A18" s="4">
        <v>348</v>
      </c>
      <c r="B18" s="5">
        <f t="shared" si="0"/>
        <v>3</v>
      </c>
      <c r="C18" s="6" t="s">
        <v>226</v>
      </c>
    </row>
    <row r="19" spans="1:3">
      <c r="A19" s="4">
        <v>349</v>
      </c>
      <c r="B19" s="5">
        <f t="shared" si="0"/>
        <v>3</v>
      </c>
      <c r="C19" s="6" t="s">
        <v>227</v>
      </c>
    </row>
    <row r="20" spans="1:3">
      <c r="A20" s="4">
        <v>351</v>
      </c>
      <c r="B20" s="5">
        <f t="shared" si="0"/>
        <v>3</v>
      </c>
      <c r="C20" s="6" t="s">
        <v>228</v>
      </c>
    </row>
    <row r="21" spans="1:3">
      <c r="A21" s="4">
        <v>353</v>
      </c>
      <c r="B21" s="5">
        <f t="shared" si="0"/>
        <v>3</v>
      </c>
      <c r="C21" s="6" t="s">
        <v>229</v>
      </c>
    </row>
    <row r="22" spans="1:3">
      <c r="A22" s="4">
        <v>354</v>
      </c>
      <c r="B22" s="5">
        <f t="shared" si="0"/>
        <v>3</v>
      </c>
      <c r="C22" s="6" t="s">
        <v>230</v>
      </c>
    </row>
    <row r="23" spans="1:3">
      <c r="A23" s="4">
        <v>355</v>
      </c>
      <c r="B23" s="5">
        <f t="shared" si="0"/>
        <v>3</v>
      </c>
      <c r="C23" s="6" t="s">
        <v>231</v>
      </c>
    </row>
    <row r="24" spans="1:3">
      <c r="A24" s="4">
        <v>358</v>
      </c>
      <c r="B24" s="5">
        <f t="shared" si="0"/>
        <v>3</v>
      </c>
      <c r="C24" s="6" t="s">
        <v>232</v>
      </c>
    </row>
    <row r="25" spans="1:3">
      <c r="A25" s="4">
        <v>362</v>
      </c>
      <c r="B25" s="5">
        <f t="shared" si="0"/>
        <v>3</v>
      </c>
      <c r="C25" s="6" t="s">
        <v>233</v>
      </c>
    </row>
    <row r="26" spans="1:3">
      <c r="A26" s="4">
        <v>363</v>
      </c>
      <c r="B26" s="5">
        <f t="shared" si="0"/>
        <v>3</v>
      </c>
      <c r="C26" s="6" t="s">
        <v>234</v>
      </c>
    </row>
    <row r="27" spans="1:3">
      <c r="A27" s="4">
        <v>364</v>
      </c>
      <c r="B27" s="5">
        <f t="shared" si="0"/>
        <v>3</v>
      </c>
      <c r="C27" s="6" t="s">
        <v>235</v>
      </c>
    </row>
    <row r="28" spans="1:3">
      <c r="A28" s="4">
        <v>368</v>
      </c>
      <c r="B28" s="5">
        <f t="shared" si="0"/>
        <v>3</v>
      </c>
      <c r="C28" s="6" t="s">
        <v>236</v>
      </c>
    </row>
    <row r="29" spans="1:3">
      <c r="A29" s="4">
        <v>370</v>
      </c>
      <c r="B29" s="5">
        <f t="shared" si="0"/>
        <v>3</v>
      </c>
      <c r="C29" s="6" t="s">
        <v>237</v>
      </c>
    </row>
    <row r="30" spans="1:3">
      <c r="A30" s="4">
        <v>375</v>
      </c>
      <c r="B30" s="5">
        <f t="shared" si="0"/>
        <v>3</v>
      </c>
      <c r="C30" s="6" t="s">
        <v>238</v>
      </c>
    </row>
    <row r="31" spans="1:3">
      <c r="A31" s="4">
        <v>381</v>
      </c>
      <c r="B31" s="5">
        <f t="shared" si="0"/>
        <v>3</v>
      </c>
      <c r="C31" s="6" t="s">
        <v>239</v>
      </c>
    </row>
    <row r="32" spans="1:3">
      <c r="A32" s="4">
        <v>382</v>
      </c>
      <c r="B32" s="5">
        <f t="shared" si="0"/>
        <v>3</v>
      </c>
      <c r="C32" s="6" t="s">
        <v>240</v>
      </c>
    </row>
    <row r="33" spans="1:3">
      <c r="A33" s="4">
        <v>383</v>
      </c>
      <c r="B33" s="5">
        <f t="shared" si="0"/>
        <v>3</v>
      </c>
      <c r="C33" s="6" t="s">
        <v>241</v>
      </c>
    </row>
    <row r="34" spans="1:3">
      <c r="A34" s="4">
        <v>386</v>
      </c>
      <c r="B34" s="5">
        <f t="shared" si="0"/>
        <v>3</v>
      </c>
      <c r="C34" s="6" t="s">
        <v>242</v>
      </c>
    </row>
    <row r="35" spans="1:3">
      <c r="A35" s="4">
        <v>387</v>
      </c>
      <c r="B35" s="5">
        <f t="shared" si="0"/>
        <v>3</v>
      </c>
      <c r="C35" s="6" t="s">
        <v>243</v>
      </c>
    </row>
    <row r="36" spans="1:3">
      <c r="A36" s="4">
        <v>388</v>
      </c>
      <c r="B36" s="5">
        <f t="shared" si="0"/>
        <v>3</v>
      </c>
      <c r="C36" s="6" t="s">
        <v>244</v>
      </c>
    </row>
    <row r="37" spans="1:3">
      <c r="A37" s="4">
        <v>390</v>
      </c>
      <c r="B37" s="5">
        <f t="shared" si="0"/>
        <v>3</v>
      </c>
      <c r="C37" s="6" t="s">
        <v>245</v>
      </c>
    </row>
    <row r="38" spans="1:3">
      <c r="A38" s="4">
        <v>391</v>
      </c>
      <c r="B38" s="5">
        <f t="shared" si="0"/>
        <v>3</v>
      </c>
      <c r="C38" s="6" t="s">
        <v>246</v>
      </c>
    </row>
    <row r="39" spans="1:3">
      <c r="A39" s="4">
        <v>392</v>
      </c>
      <c r="B39" s="5">
        <f t="shared" si="0"/>
        <v>3</v>
      </c>
      <c r="C39" s="6" t="s">
        <v>247</v>
      </c>
    </row>
    <row r="40" spans="1:3">
      <c r="A40" s="4">
        <v>393</v>
      </c>
      <c r="B40" s="5">
        <f t="shared" si="0"/>
        <v>3</v>
      </c>
      <c r="C40" s="6" t="s">
        <v>248</v>
      </c>
    </row>
    <row r="41" spans="1:3">
      <c r="A41" s="4">
        <v>394</v>
      </c>
      <c r="B41" s="5">
        <f t="shared" si="0"/>
        <v>3</v>
      </c>
      <c r="C41" s="6" t="s">
        <v>249</v>
      </c>
    </row>
    <row r="42" spans="1:3">
      <c r="A42" s="4">
        <v>395</v>
      </c>
      <c r="B42" s="5">
        <f t="shared" si="0"/>
        <v>3</v>
      </c>
      <c r="C42" s="6" t="s">
        <v>250</v>
      </c>
    </row>
    <row r="43" spans="1:3">
      <c r="A43" s="4">
        <v>396</v>
      </c>
      <c r="B43" s="5">
        <f t="shared" si="0"/>
        <v>3</v>
      </c>
      <c r="C43" s="6" t="s">
        <v>251</v>
      </c>
    </row>
    <row r="44" spans="1:3">
      <c r="A44" s="4">
        <v>501</v>
      </c>
      <c r="B44" s="5">
        <f t="shared" si="0"/>
        <v>3</v>
      </c>
      <c r="C44" s="6" t="s">
        <v>252</v>
      </c>
    </row>
    <row r="45" spans="1:3">
      <c r="A45" s="4">
        <v>502</v>
      </c>
      <c r="B45" s="5">
        <f t="shared" si="0"/>
        <v>3</v>
      </c>
      <c r="C45" s="6" t="s">
        <v>253</v>
      </c>
    </row>
    <row r="46" spans="1:3">
      <c r="A46" s="4">
        <v>560</v>
      </c>
      <c r="B46" s="5">
        <f t="shared" si="0"/>
        <v>3</v>
      </c>
      <c r="C46" s="6" t="s">
        <v>254</v>
      </c>
    </row>
    <row r="47" spans="1:3">
      <c r="A47" s="4">
        <v>563</v>
      </c>
      <c r="B47" s="5">
        <f t="shared" si="0"/>
        <v>3</v>
      </c>
      <c r="C47" s="6" t="s">
        <v>255</v>
      </c>
    </row>
    <row r="48" spans="1:3">
      <c r="A48" s="4">
        <v>571</v>
      </c>
      <c r="B48" s="5">
        <f t="shared" si="0"/>
        <v>3</v>
      </c>
      <c r="C48" s="6" t="s">
        <v>256</v>
      </c>
    </row>
    <row r="49" spans="1:3">
      <c r="A49" s="4">
        <v>572</v>
      </c>
      <c r="B49" s="5">
        <f t="shared" si="0"/>
        <v>3</v>
      </c>
      <c r="C49" s="6" t="s">
        <v>257</v>
      </c>
    </row>
    <row r="50" spans="1:3">
      <c r="A50" s="4">
        <v>575</v>
      </c>
      <c r="B50" s="5">
        <f t="shared" si="0"/>
        <v>3</v>
      </c>
      <c r="C50" s="6" t="s">
        <v>258</v>
      </c>
    </row>
    <row r="51" spans="1:3">
      <c r="A51" s="4">
        <v>576</v>
      </c>
      <c r="B51" s="5">
        <f t="shared" si="0"/>
        <v>3</v>
      </c>
      <c r="C51" s="6" t="s">
        <v>259</v>
      </c>
    </row>
    <row r="52" spans="1:3">
      <c r="A52" s="4">
        <v>578</v>
      </c>
      <c r="B52" s="5">
        <f t="shared" si="0"/>
        <v>3</v>
      </c>
      <c r="C52" s="6" t="s">
        <v>260</v>
      </c>
    </row>
    <row r="53" spans="1:3">
      <c r="A53" s="4">
        <v>603</v>
      </c>
      <c r="B53" s="5">
        <f t="shared" si="0"/>
        <v>3</v>
      </c>
      <c r="C53" s="6" t="s">
        <v>261</v>
      </c>
    </row>
    <row r="54" spans="1:3">
      <c r="A54" s="4">
        <v>630</v>
      </c>
      <c r="B54" s="5">
        <f t="shared" si="0"/>
        <v>3</v>
      </c>
      <c r="C54" s="6" t="s">
        <v>262</v>
      </c>
    </row>
    <row r="55" spans="1:3">
      <c r="A55" s="4">
        <v>665</v>
      </c>
      <c r="B55" s="5">
        <f t="shared" si="0"/>
        <v>3</v>
      </c>
      <c r="C55" s="6" t="s">
        <v>263</v>
      </c>
    </row>
    <row r="56" spans="1:3">
      <c r="A56" s="4">
        <v>691</v>
      </c>
      <c r="B56" s="5">
        <f t="shared" si="0"/>
        <v>3</v>
      </c>
      <c r="C56" s="6" t="s">
        <v>264</v>
      </c>
    </row>
    <row r="57" spans="1:3">
      <c r="A57" s="4">
        <v>692</v>
      </c>
      <c r="B57" s="5">
        <f t="shared" si="0"/>
        <v>3</v>
      </c>
      <c r="C57" s="6" t="s">
        <v>265</v>
      </c>
    </row>
    <row r="58" spans="1:3">
      <c r="A58" s="4">
        <v>698</v>
      </c>
      <c r="B58" s="5">
        <f t="shared" si="0"/>
        <v>3</v>
      </c>
      <c r="C58" s="6" t="s">
        <v>266</v>
      </c>
    </row>
    <row r="59" spans="1:3">
      <c r="A59" s="4">
        <v>699</v>
      </c>
      <c r="B59" s="5">
        <f t="shared" si="0"/>
        <v>3</v>
      </c>
      <c r="C59" s="6" t="s">
        <v>267</v>
      </c>
    </row>
    <row r="60" spans="1:3">
      <c r="A60" s="4">
        <v>801</v>
      </c>
      <c r="B60" s="5">
        <f t="shared" si="0"/>
        <v>3</v>
      </c>
      <c r="C60" s="6" t="s">
        <v>268</v>
      </c>
    </row>
    <row r="61" spans="1:3">
      <c r="A61" s="4">
        <v>802</v>
      </c>
      <c r="B61" s="5">
        <f t="shared" si="0"/>
        <v>3</v>
      </c>
      <c r="C61" s="6" t="s">
        <v>269</v>
      </c>
    </row>
    <row r="62" spans="1:3">
      <c r="A62" s="4">
        <v>803</v>
      </c>
      <c r="B62" s="5">
        <f t="shared" si="0"/>
        <v>3</v>
      </c>
      <c r="C62" s="6" t="s">
        <v>270</v>
      </c>
    </row>
    <row r="63" spans="1:3">
      <c r="A63" s="4">
        <v>804</v>
      </c>
      <c r="B63" s="5">
        <f t="shared" si="0"/>
        <v>3</v>
      </c>
      <c r="C63" s="6" t="s">
        <v>271</v>
      </c>
    </row>
    <row r="64" spans="1:3">
      <c r="A64" s="4">
        <v>805</v>
      </c>
      <c r="B64" s="5">
        <f t="shared" si="0"/>
        <v>3</v>
      </c>
      <c r="C64" s="6" t="s">
        <v>272</v>
      </c>
    </row>
    <row r="65" spans="1:3">
      <c r="A65" s="4">
        <v>806</v>
      </c>
      <c r="B65" s="5">
        <f t="shared" si="0"/>
        <v>3</v>
      </c>
      <c r="C65" s="6" t="s">
        <v>273</v>
      </c>
    </row>
    <row r="66" spans="1:3">
      <c r="A66" s="4">
        <v>807</v>
      </c>
      <c r="B66" s="5">
        <f t="shared" ref="B66:B86" si="1">LEN(A66)</f>
        <v>3</v>
      </c>
      <c r="C66" s="6" t="s">
        <v>274</v>
      </c>
    </row>
    <row r="67" spans="1:3">
      <c r="A67" s="4">
        <v>808</v>
      </c>
      <c r="B67" s="5">
        <f t="shared" si="1"/>
        <v>3</v>
      </c>
      <c r="C67" s="6" t="s">
        <v>275</v>
      </c>
    </row>
    <row r="68" spans="1:3">
      <c r="A68" s="4">
        <v>809</v>
      </c>
      <c r="B68" s="5">
        <f t="shared" si="1"/>
        <v>3</v>
      </c>
      <c r="C68" s="6" t="s">
        <v>276</v>
      </c>
    </row>
    <row r="69" spans="1:3">
      <c r="A69" s="4">
        <v>810</v>
      </c>
      <c r="B69" s="5">
        <f t="shared" si="1"/>
        <v>3</v>
      </c>
      <c r="C69" s="6" t="s">
        <v>277</v>
      </c>
    </row>
    <row r="70" spans="1:3">
      <c r="A70" s="4">
        <v>811</v>
      </c>
      <c r="B70" s="5">
        <f t="shared" si="1"/>
        <v>3</v>
      </c>
      <c r="C70" s="6" t="s">
        <v>278</v>
      </c>
    </row>
    <row r="71" spans="1:3">
      <c r="A71" s="4">
        <v>812</v>
      </c>
      <c r="B71" s="5">
        <f t="shared" si="1"/>
        <v>3</v>
      </c>
      <c r="C71" s="6" t="s">
        <v>279</v>
      </c>
    </row>
    <row r="72" spans="1:3">
      <c r="A72" s="4">
        <v>813</v>
      </c>
      <c r="B72" s="5">
        <f t="shared" si="1"/>
        <v>3</v>
      </c>
      <c r="C72" s="6" t="s">
        <v>280</v>
      </c>
    </row>
    <row r="73" spans="1:3">
      <c r="A73" s="4">
        <v>814</v>
      </c>
      <c r="B73" s="5">
        <f t="shared" si="1"/>
        <v>3</v>
      </c>
      <c r="C73" s="6" t="s">
        <v>281</v>
      </c>
    </row>
    <row r="74" spans="1:3">
      <c r="A74" s="4">
        <v>815</v>
      </c>
      <c r="B74" s="5">
        <f t="shared" si="1"/>
        <v>3</v>
      </c>
      <c r="C74" s="6" t="s">
        <v>282</v>
      </c>
    </row>
    <row r="75" spans="1:3">
      <c r="A75" s="4">
        <v>816</v>
      </c>
      <c r="B75" s="5">
        <f t="shared" si="1"/>
        <v>3</v>
      </c>
      <c r="C75" s="6" t="s">
        <v>283</v>
      </c>
    </row>
    <row r="76" spans="1:3">
      <c r="A76" s="4">
        <v>817</v>
      </c>
      <c r="B76" s="5">
        <f t="shared" si="1"/>
        <v>3</v>
      </c>
      <c r="C76" s="6" t="s">
        <v>284</v>
      </c>
    </row>
    <row r="77" spans="1:3">
      <c r="A77" s="4">
        <v>818</v>
      </c>
      <c r="B77" s="5">
        <f t="shared" si="1"/>
        <v>3</v>
      </c>
      <c r="C77" s="6" t="s">
        <v>285</v>
      </c>
    </row>
    <row r="78" spans="1:3">
      <c r="A78" s="4">
        <v>819</v>
      </c>
      <c r="B78" s="5">
        <f t="shared" si="1"/>
        <v>3</v>
      </c>
      <c r="C78" s="6" t="s">
        <v>286</v>
      </c>
    </row>
    <row r="79" spans="1:3">
      <c r="A79" s="4">
        <v>820</v>
      </c>
      <c r="B79" s="5">
        <f t="shared" si="1"/>
        <v>3</v>
      </c>
      <c r="C79" s="6" t="s">
        <v>287</v>
      </c>
    </row>
    <row r="80" spans="1:3">
      <c r="A80" s="4">
        <v>821</v>
      </c>
      <c r="B80" s="5">
        <f t="shared" si="1"/>
        <v>3</v>
      </c>
      <c r="C80" s="6" t="s">
        <v>288</v>
      </c>
    </row>
    <row r="81" spans="1:3">
      <c r="A81" s="4">
        <v>822</v>
      </c>
      <c r="B81" s="5">
        <f t="shared" si="1"/>
        <v>3</v>
      </c>
      <c r="C81" s="6" t="s">
        <v>289</v>
      </c>
    </row>
    <row r="82" spans="1:3">
      <c r="A82" s="4">
        <v>823</v>
      </c>
      <c r="B82" s="5">
        <f t="shared" si="1"/>
        <v>3</v>
      </c>
      <c r="C82" s="6" t="s">
        <v>290</v>
      </c>
    </row>
    <row r="83" spans="1:3">
      <c r="A83" s="4">
        <v>824</v>
      </c>
      <c r="B83" s="5">
        <f t="shared" si="1"/>
        <v>3</v>
      </c>
      <c r="C83" s="6" t="s">
        <v>291</v>
      </c>
    </row>
    <row r="84" spans="1:3">
      <c r="A84" s="4">
        <v>825</v>
      </c>
      <c r="B84" s="5">
        <f t="shared" si="1"/>
        <v>3</v>
      </c>
      <c r="C84" s="6" t="s">
        <v>292</v>
      </c>
    </row>
    <row r="85" spans="1:3">
      <c r="A85" s="4">
        <v>826</v>
      </c>
      <c r="B85" s="5">
        <f t="shared" si="1"/>
        <v>3</v>
      </c>
      <c r="C85" s="6" t="s">
        <v>293</v>
      </c>
    </row>
    <row r="86" spans="1:3">
      <c r="A86" s="4">
        <v>827</v>
      </c>
      <c r="B86" s="5">
        <f t="shared" si="1"/>
        <v>3</v>
      </c>
      <c r="C86" s="6" t="s">
        <v>294</v>
      </c>
    </row>
  </sheetData>
  <pageMargins left="0.75" right="0.75" top="1" bottom="1" header="0.510416666666667" footer="0.510416666666667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9"/>
  <sheetViews>
    <sheetView workbookViewId="0">
      <selection activeCell="D14" sqref="D14"/>
    </sheetView>
  </sheetViews>
  <sheetFormatPr defaultColWidth="9" defaultRowHeight="14.25" outlineLevelCol="5"/>
  <cols>
    <col min="1" max="2" width="11.4333333333333" style="1" customWidth="1"/>
    <col min="3" max="3" width="45.8833333333333" style="1" customWidth="1"/>
    <col min="4" max="4" width="48.75" style="2" customWidth="1"/>
    <col min="5" max="16384" width="9" style="2"/>
  </cols>
  <sheetData>
    <row r="1" spans="1:3">
      <c r="A1" s="3" t="s">
        <v>209</v>
      </c>
      <c r="B1" s="3"/>
      <c r="C1" s="3" t="s">
        <v>295</v>
      </c>
    </row>
    <row r="2" spans="1:4">
      <c r="A2" s="4">
        <v>101101</v>
      </c>
      <c r="B2" s="5">
        <f t="shared" ref="B2:B65" si="0">LEN(A2)</f>
        <v>6</v>
      </c>
      <c r="C2" s="1" t="s">
        <v>211</v>
      </c>
      <c r="D2" s="2" t="str">
        <f t="shared" ref="D2:D65" si="1">A2&amp;C2</f>
        <v>101101天津市蓟州区人民代表大会常务委员会</v>
      </c>
    </row>
    <row r="3" spans="1:4">
      <c r="A3" s="4">
        <v>102101</v>
      </c>
      <c r="B3" s="5">
        <f t="shared" si="0"/>
        <v>6</v>
      </c>
      <c r="C3" s="1" t="s">
        <v>212</v>
      </c>
      <c r="D3" s="2" t="str">
        <f t="shared" si="1"/>
        <v>102101中国人民政治协商会议天津市蓟州区委员会</v>
      </c>
    </row>
    <row r="4" spans="1:4">
      <c r="A4" s="4">
        <v>301101</v>
      </c>
      <c r="B4" s="5">
        <f t="shared" si="0"/>
        <v>6</v>
      </c>
      <c r="C4" s="1" t="s">
        <v>59</v>
      </c>
      <c r="D4" s="2" t="str">
        <f t="shared" si="1"/>
        <v>301101天津市蓟州区人民政府</v>
      </c>
    </row>
    <row r="5" spans="1:4">
      <c r="A5" s="4">
        <v>301201</v>
      </c>
      <c r="B5" s="5">
        <f t="shared" si="0"/>
        <v>6</v>
      </c>
      <c r="C5" s="1" t="s">
        <v>296</v>
      </c>
      <c r="D5" s="2" t="str">
        <f t="shared" si="1"/>
        <v>301201天津市蓟州区人民政府（事业）</v>
      </c>
    </row>
    <row r="6" spans="1:4">
      <c r="A6" s="4">
        <v>301202</v>
      </c>
      <c r="B6" s="5">
        <f t="shared" si="0"/>
        <v>6</v>
      </c>
      <c r="C6" s="1" t="s">
        <v>297</v>
      </c>
      <c r="D6" s="2" t="str">
        <f t="shared" si="1"/>
        <v>301202蓟州区副食品储备中心</v>
      </c>
    </row>
    <row r="7" spans="1:4">
      <c r="A7" s="4">
        <v>301203</v>
      </c>
      <c r="B7" s="5">
        <f t="shared" si="0"/>
        <v>6</v>
      </c>
      <c r="C7" s="1" t="s">
        <v>298</v>
      </c>
      <c r="D7" s="2" t="str">
        <f t="shared" si="1"/>
        <v>301203天津市蓟州区机关事务服务中心</v>
      </c>
    </row>
    <row r="8" spans="1:4">
      <c r="A8" s="4">
        <v>301302</v>
      </c>
      <c r="B8" s="5">
        <f t="shared" si="0"/>
        <v>6</v>
      </c>
      <c r="C8" s="1" t="s">
        <v>299</v>
      </c>
      <c r="D8" s="2" t="str">
        <f t="shared" si="1"/>
        <v>301302天津市蓟州区新农村建设投资服务中心</v>
      </c>
    </row>
    <row r="9" spans="1:4">
      <c r="A9" s="4">
        <v>301303</v>
      </c>
      <c r="B9" s="5">
        <f t="shared" si="0"/>
        <v>6</v>
      </c>
      <c r="C9" s="1" t="s">
        <v>300</v>
      </c>
      <c r="D9" s="2" t="str">
        <f t="shared" si="1"/>
        <v>301303天津市蓟州区金融服务中心</v>
      </c>
    </row>
    <row r="10" spans="1:4">
      <c r="A10" s="4">
        <v>384101</v>
      </c>
      <c r="B10" s="5">
        <f t="shared" si="0"/>
        <v>6</v>
      </c>
      <c r="C10" s="1" t="s">
        <v>213</v>
      </c>
      <c r="D10" s="2" t="s">
        <v>301</v>
      </c>
    </row>
    <row r="11" spans="1:4">
      <c r="A11" s="4">
        <v>384201</v>
      </c>
      <c r="B11" s="5">
        <f t="shared" si="0"/>
        <v>6</v>
      </c>
      <c r="C11" s="1" t="s">
        <v>302</v>
      </c>
      <c r="D11" s="2" t="s">
        <v>303</v>
      </c>
    </row>
    <row r="12" spans="1:4">
      <c r="A12" s="4">
        <v>315101</v>
      </c>
      <c r="B12" s="5">
        <f t="shared" si="0"/>
        <v>6</v>
      </c>
      <c r="C12" s="1" t="s">
        <v>214</v>
      </c>
      <c r="D12" s="2" t="str">
        <f t="shared" si="1"/>
        <v>315101天津市蓟州区人民政府国有资产监督管理委员会</v>
      </c>
    </row>
    <row r="13" spans="1:4">
      <c r="A13" s="4">
        <v>315901</v>
      </c>
      <c r="B13" s="5">
        <f t="shared" si="0"/>
        <v>6</v>
      </c>
      <c r="C13" s="1" t="s">
        <v>304</v>
      </c>
      <c r="D13" s="2" t="str">
        <f t="shared" si="1"/>
        <v>315901天津广成投资集团有限公司</v>
      </c>
    </row>
    <row r="14" spans="1:4">
      <c r="A14" s="4">
        <v>315902</v>
      </c>
      <c r="B14" s="5">
        <f t="shared" si="0"/>
        <v>6</v>
      </c>
      <c r="C14" s="1" t="s">
        <v>305</v>
      </c>
      <c r="D14" s="2" t="str">
        <f t="shared" si="1"/>
        <v>315902天津广成宏凯园区开发有限公司</v>
      </c>
    </row>
    <row r="15" spans="1:4">
      <c r="A15" s="4">
        <v>315903</v>
      </c>
      <c r="B15" s="5">
        <f t="shared" si="0"/>
        <v>6</v>
      </c>
      <c r="C15" s="1" t="s">
        <v>306</v>
      </c>
      <c r="D15" s="2" t="str">
        <f t="shared" si="1"/>
        <v>315903天津广成宏盛基础设施投资有限公司</v>
      </c>
    </row>
    <row r="16" spans="1:4">
      <c r="A16" s="4">
        <v>315904</v>
      </c>
      <c r="B16" s="5">
        <f t="shared" si="0"/>
        <v>6</v>
      </c>
      <c r="C16" s="1" t="s">
        <v>307</v>
      </c>
      <c r="D16" s="2" t="str">
        <f t="shared" si="1"/>
        <v>315904天津广成宏发投资有限公司</v>
      </c>
    </row>
    <row r="17" spans="1:4">
      <c r="A17" s="4">
        <v>315905</v>
      </c>
      <c r="B17" s="5">
        <f t="shared" si="0"/>
        <v>6</v>
      </c>
      <c r="C17" s="1" t="s">
        <v>308</v>
      </c>
      <c r="D17" s="2" t="str">
        <f t="shared" si="1"/>
        <v>315905天津蓟州新城建设投资有限公司</v>
      </c>
    </row>
    <row r="18" spans="1:4">
      <c r="A18" s="4">
        <v>315906</v>
      </c>
      <c r="B18" s="5">
        <f t="shared" si="0"/>
        <v>6</v>
      </c>
      <c r="C18" s="1" t="s">
        <v>309</v>
      </c>
      <c r="D18" s="2" t="str">
        <f t="shared" si="1"/>
        <v>315906天津蓟州新城农业发展有限公司</v>
      </c>
    </row>
    <row r="19" spans="1:4">
      <c r="A19" s="4">
        <v>315907</v>
      </c>
      <c r="B19" s="5">
        <f t="shared" si="0"/>
        <v>6</v>
      </c>
      <c r="C19" s="1" t="s">
        <v>310</v>
      </c>
      <c r="D19" s="2" t="str">
        <f t="shared" si="1"/>
        <v>315907天津蓟州新城棚改建设投资有限公司</v>
      </c>
    </row>
    <row r="20" spans="1:4">
      <c r="A20" s="4">
        <v>315908</v>
      </c>
      <c r="B20" s="5">
        <f t="shared" si="0"/>
        <v>6</v>
      </c>
      <c r="C20" s="1" t="s">
        <v>311</v>
      </c>
      <c r="D20" s="2" t="str">
        <f t="shared" si="1"/>
        <v>315908天津市蓟州城镇基础设施建设投资有限公司</v>
      </c>
    </row>
    <row r="21" spans="1:4">
      <c r="A21" s="4">
        <v>315909</v>
      </c>
      <c r="B21" s="5">
        <f t="shared" si="0"/>
        <v>6</v>
      </c>
      <c r="C21" s="1" t="s">
        <v>312</v>
      </c>
      <c r="D21" s="2" t="str">
        <f t="shared" si="1"/>
        <v>315909天津锦绣盘山建设投资有限公司</v>
      </c>
    </row>
    <row r="22" spans="1:4">
      <c r="A22" s="4">
        <v>315910</v>
      </c>
      <c r="B22" s="5">
        <f t="shared" si="0"/>
        <v>6</v>
      </c>
      <c r="C22" s="1" t="s">
        <v>313</v>
      </c>
      <c r="D22" s="2" t="str">
        <f t="shared" si="1"/>
        <v>315910天津绿源矿山地质环境治理有限公司</v>
      </c>
    </row>
    <row r="23" spans="1:4">
      <c r="A23" s="4">
        <v>319101</v>
      </c>
      <c r="B23" s="5">
        <f t="shared" si="0"/>
        <v>6</v>
      </c>
      <c r="C23" s="1" t="s">
        <v>215</v>
      </c>
      <c r="D23" s="2" t="str">
        <f t="shared" si="1"/>
        <v>319101天津市蓟州区人民政府政务服务办公室</v>
      </c>
    </row>
    <row r="24" spans="1:4">
      <c r="A24" s="4">
        <v>319201</v>
      </c>
      <c r="B24" s="5">
        <f t="shared" si="0"/>
        <v>6</v>
      </c>
      <c r="C24" s="1" t="s">
        <v>314</v>
      </c>
      <c r="D24" s="2" t="str">
        <f t="shared" si="1"/>
        <v>319201天津市蓟州区人民政府政务服务办公室（事业）</v>
      </c>
    </row>
    <row r="25" spans="1:4">
      <c r="A25" s="4">
        <v>321101</v>
      </c>
      <c r="B25" s="5">
        <f t="shared" si="0"/>
        <v>6</v>
      </c>
      <c r="C25" s="1" t="s">
        <v>216</v>
      </c>
      <c r="D25" s="2" t="str">
        <f t="shared" si="1"/>
        <v>321101天津市蓟州区发展和改革委员会</v>
      </c>
    </row>
    <row r="26" spans="1:4">
      <c r="A26" s="4">
        <v>321201</v>
      </c>
      <c r="B26" s="5">
        <f t="shared" si="0"/>
        <v>6</v>
      </c>
      <c r="C26" s="1" t="s">
        <v>315</v>
      </c>
      <c r="D26" s="2" t="str">
        <f t="shared" si="1"/>
        <v>321201天津市蓟州区发展和改革委员会(事业）</v>
      </c>
    </row>
    <row r="27" spans="1:4">
      <c r="A27" s="4">
        <v>322101</v>
      </c>
      <c r="B27" s="5">
        <f t="shared" si="0"/>
        <v>6</v>
      </c>
      <c r="C27" s="1" t="s">
        <v>217</v>
      </c>
      <c r="D27" s="2" t="str">
        <f t="shared" si="1"/>
        <v>322101天津市蓟州区工业和信息化局</v>
      </c>
    </row>
    <row r="28" spans="1:4">
      <c r="A28" s="4">
        <v>322202</v>
      </c>
      <c r="B28" s="5">
        <f t="shared" si="0"/>
        <v>6</v>
      </c>
      <c r="C28" s="1" t="s">
        <v>316</v>
      </c>
      <c r="D28" s="2" t="str">
        <f t="shared" si="1"/>
        <v>322202天津市蓟州区乡镇建筑管理站</v>
      </c>
    </row>
    <row r="29" spans="1:4">
      <c r="A29" s="4">
        <v>325101</v>
      </c>
      <c r="B29" s="5">
        <f t="shared" si="0"/>
        <v>6</v>
      </c>
      <c r="C29" s="1" t="s">
        <v>218</v>
      </c>
      <c r="D29" s="2" t="str">
        <f t="shared" si="1"/>
        <v>325101天津市蓟州区住房和建设委员会</v>
      </c>
    </row>
    <row r="30" spans="1:4">
      <c r="A30" s="4">
        <v>325201</v>
      </c>
      <c r="B30" s="5">
        <f t="shared" si="0"/>
        <v>6</v>
      </c>
      <c r="C30" s="1" t="s">
        <v>317</v>
      </c>
      <c r="D30" s="2" t="str">
        <f t="shared" si="1"/>
        <v>325201天津市蓟州区住房和建设综合行政执法支队</v>
      </c>
    </row>
    <row r="31" spans="1:4">
      <c r="A31" s="4">
        <v>325202</v>
      </c>
      <c r="B31" s="5">
        <f t="shared" si="0"/>
        <v>6</v>
      </c>
      <c r="C31" s="1" t="s">
        <v>318</v>
      </c>
      <c r="D31" s="2" t="str">
        <f t="shared" si="1"/>
        <v>325202天津市蓟州区公产房服务中心</v>
      </c>
    </row>
    <row r="32" spans="1:4">
      <c r="A32" s="4">
        <v>325203</v>
      </c>
      <c r="B32" s="5">
        <f t="shared" si="0"/>
        <v>6</v>
      </c>
      <c r="C32" s="1" t="s">
        <v>319</v>
      </c>
      <c r="D32" s="2" t="str">
        <f t="shared" si="1"/>
        <v>325203天津市蓟州区住房和建设工程服务中心</v>
      </c>
    </row>
    <row r="33" spans="1:4">
      <c r="A33" s="4">
        <v>325204</v>
      </c>
      <c r="B33" s="5">
        <f t="shared" si="0"/>
        <v>6</v>
      </c>
      <c r="C33" s="1" t="s">
        <v>320</v>
      </c>
      <c r="D33" s="2" t="str">
        <f t="shared" si="1"/>
        <v>325204天津市蓟州区住房资产综合服务中心</v>
      </c>
    </row>
    <row r="34" spans="1:4">
      <c r="A34" s="4">
        <v>325901</v>
      </c>
      <c r="B34" s="5">
        <f t="shared" si="0"/>
        <v>6</v>
      </c>
      <c r="C34" s="1" t="s">
        <v>321</v>
      </c>
      <c r="D34" s="2" t="str">
        <f t="shared" si="1"/>
        <v>325901天津市蓟州区恒源热电有限公司</v>
      </c>
    </row>
    <row r="35" spans="1:4">
      <c r="A35" s="4">
        <v>326101</v>
      </c>
      <c r="B35" s="5">
        <f t="shared" si="0"/>
        <v>6</v>
      </c>
      <c r="C35" s="1" t="s">
        <v>219</v>
      </c>
      <c r="D35" s="2" t="str">
        <f t="shared" si="1"/>
        <v>326101天津市蓟州区城市管理委员会</v>
      </c>
    </row>
    <row r="36" spans="1:4">
      <c r="A36" s="4">
        <v>326201</v>
      </c>
      <c r="B36" s="5">
        <f t="shared" si="0"/>
        <v>6</v>
      </c>
      <c r="C36" s="1" t="s">
        <v>322</v>
      </c>
      <c r="D36" s="2" t="str">
        <f t="shared" si="1"/>
        <v>326201天津市蓟州区城市管理委员会（事业）</v>
      </c>
    </row>
    <row r="37" spans="1:4">
      <c r="A37" s="4">
        <v>326301</v>
      </c>
      <c r="B37" s="5">
        <f t="shared" si="0"/>
        <v>6</v>
      </c>
      <c r="C37" s="1" t="s">
        <v>323</v>
      </c>
      <c r="D37" s="2" t="str">
        <f t="shared" si="1"/>
        <v>326301天津市蓟州区城市管理综合行政执法支队</v>
      </c>
    </row>
    <row r="38" spans="1:4">
      <c r="A38" s="4">
        <v>327101</v>
      </c>
      <c r="B38" s="5">
        <f t="shared" si="0"/>
        <v>6</v>
      </c>
      <c r="C38" s="1" t="s">
        <v>220</v>
      </c>
      <c r="D38" s="2" t="str">
        <f t="shared" si="1"/>
        <v>327101天津市蓟州区交通局</v>
      </c>
    </row>
    <row r="39" spans="1:4">
      <c r="A39" s="4">
        <v>327201</v>
      </c>
      <c r="B39" s="5">
        <f t="shared" si="0"/>
        <v>6</v>
      </c>
      <c r="C39" s="1" t="s">
        <v>324</v>
      </c>
      <c r="D39" s="2" t="str">
        <f t="shared" si="1"/>
        <v>327201天津市蓟州区交通运输服务中心</v>
      </c>
    </row>
    <row r="40" spans="1:4">
      <c r="A40" s="4">
        <v>327202</v>
      </c>
      <c r="B40" s="5">
        <f t="shared" si="0"/>
        <v>6</v>
      </c>
      <c r="C40" s="1" t="s">
        <v>325</v>
      </c>
      <c r="D40" s="2" t="str">
        <f t="shared" si="1"/>
        <v>327202天津市蓟州区交通运输综合行政执法支队</v>
      </c>
    </row>
    <row r="41" spans="1:4">
      <c r="A41" s="4">
        <v>327203</v>
      </c>
      <c r="B41" s="5">
        <f t="shared" si="0"/>
        <v>6</v>
      </c>
      <c r="C41" s="1" t="s">
        <v>326</v>
      </c>
      <c r="D41" s="2" t="str">
        <f t="shared" si="1"/>
        <v>327203天津市蓟州区公路养护服务中心</v>
      </c>
    </row>
    <row r="42" spans="1:4">
      <c r="A42" s="4">
        <v>328101</v>
      </c>
      <c r="B42" s="5">
        <f t="shared" si="0"/>
        <v>6</v>
      </c>
      <c r="C42" s="1" t="s">
        <v>221</v>
      </c>
      <c r="D42" s="2" t="str">
        <f t="shared" si="1"/>
        <v>328101天津市蓟州区农业农村委员会</v>
      </c>
    </row>
    <row r="43" spans="1:4">
      <c r="A43" s="4">
        <v>330101</v>
      </c>
      <c r="B43" s="5">
        <f t="shared" si="0"/>
        <v>6</v>
      </c>
      <c r="C43" s="1" t="s">
        <v>222</v>
      </c>
      <c r="D43" s="2" t="str">
        <f t="shared" si="1"/>
        <v>330101天津市蓟州区教育局</v>
      </c>
    </row>
    <row r="44" spans="1:4">
      <c r="A44" s="4">
        <v>330201</v>
      </c>
      <c r="B44" s="5">
        <f t="shared" si="0"/>
        <v>6</v>
      </c>
      <c r="C44" s="1" t="s">
        <v>327</v>
      </c>
      <c r="D44" s="2" t="str">
        <f t="shared" si="1"/>
        <v>330201天津市蓟州区渔阳镇成人文化技术学校</v>
      </c>
    </row>
    <row r="45" spans="1:4">
      <c r="A45" s="4">
        <v>330202</v>
      </c>
      <c r="B45" s="5">
        <f t="shared" si="0"/>
        <v>6</v>
      </c>
      <c r="C45" s="1" t="s">
        <v>328</v>
      </c>
      <c r="D45" s="2" t="str">
        <f t="shared" si="1"/>
        <v>330202天津市蓟州区渔阳镇仓上屯初级中学</v>
      </c>
    </row>
    <row r="46" spans="1:4">
      <c r="A46" s="4">
        <v>330203</v>
      </c>
      <c r="B46" s="5">
        <f t="shared" si="0"/>
        <v>6</v>
      </c>
      <c r="C46" s="1" t="s">
        <v>329</v>
      </c>
      <c r="D46" s="2" t="str">
        <f t="shared" si="1"/>
        <v>330203天津市蓟州区渔阳镇仓上屯中心小学</v>
      </c>
    </row>
    <row r="47" spans="1:4">
      <c r="A47" s="4">
        <v>330204</v>
      </c>
      <c r="B47" s="5">
        <f t="shared" si="0"/>
        <v>6</v>
      </c>
      <c r="C47" s="1" t="s">
        <v>330</v>
      </c>
      <c r="D47" s="2" t="str">
        <f t="shared" si="1"/>
        <v>330204天津市蓟州区洇溜镇成人文化技术学校</v>
      </c>
    </row>
    <row r="48" spans="1:4">
      <c r="A48" s="4">
        <v>330205</v>
      </c>
      <c r="B48" s="5">
        <f t="shared" si="0"/>
        <v>6</v>
      </c>
      <c r="C48" s="1" t="s">
        <v>331</v>
      </c>
      <c r="D48" s="2" t="str">
        <f t="shared" si="1"/>
        <v>330205天津市蓟州区洇溜镇初级中学</v>
      </c>
    </row>
    <row r="49" spans="1:4">
      <c r="A49" s="4">
        <v>330206</v>
      </c>
      <c r="B49" s="5">
        <f t="shared" si="0"/>
        <v>6</v>
      </c>
      <c r="C49" s="1" t="s">
        <v>332</v>
      </c>
      <c r="D49" s="2" t="str">
        <f t="shared" si="1"/>
        <v>330206天津市蓟州区洇溜镇中心小学</v>
      </c>
    </row>
    <row r="50" spans="1:4">
      <c r="A50" s="4">
        <v>330207</v>
      </c>
      <c r="B50" s="5">
        <f t="shared" si="0"/>
        <v>6</v>
      </c>
      <c r="C50" s="1" t="s">
        <v>333</v>
      </c>
      <c r="D50" s="2" t="str">
        <f t="shared" si="1"/>
        <v>330207天津市蓟州区洇溜镇敦庄子中心小学</v>
      </c>
    </row>
    <row r="51" spans="1:4">
      <c r="A51" s="4">
        <v>330208</v>
      </c>
      <c r="B51" s="5">
        <f t="shared" si="0"/>
        <v>6</v>
      </c>
      <c r="C51" s="1" t="s">
        <v>334</v>
      </c>
      <c r="D51" s="2" t="str">
        <f t="shared" si="1"/>
        <v>330208天津市蓟州区洇溜镇龙湾中心小学</v>
      </c>
    </row>
    <row r="52" spans="1:4">
      <c r="A52" s="4">
        <v>330209</v>
      </c>
      <c r="B52" s="5">
        <f t="shared" si="0"/>
        <v>6</v>
      </c>
      <c r="C52" s="1" t="s">
        <v>335</v>
      </c>
      <c r="D52" s="2" t="str">
        <f t="shared" si="1"/>
        <v>330209天津市蓟州区官庄镇成人文化技术学校</v>
      </c>
    </row>
    <row r="53" spans="1:4">
      <c r="A53" s="4">
        <v>330210</v>
      </c>
      <c r="B53" s="5">
        <f t="shared" si="0"/>
        <v>6</v>
      </c>
      <c r="C53" s="1" t="s">
        <v>336</v>
      </c>
      <c r="D53" s="2" t="str">
        <f t="shared" si="1"/>
        <v>330210天津市蓟州区盘山初级中学</v>
      </c>
    </row>
    <row r="54" spans="1:4">
      <c r="A54" s="4">
        <v>330211</v>
      </c>
      <c r="B54" s="5">
        <f t="shared" si="0"/>
        <v>6</v>
      </c>
      <c r="C54" s="1" t="s">
        <v>337</v>
      </c>
      <c r="D54" s="2" t="str">
        <f t="shared" si="1"/>
        <v>330211天津市蓟州区官庄镇南营初级中学</v>
      </c>
    </row>
    <row r="55" spans="1:4">
      <c r="A55" s="4">
        <v>330212</v>
      </c>
      <c r="B55" s="5">
        <f t="shared" si="0"/>
        <v>6</v>
      </c>
      <c r="C55" s="1" t="s">
        <v>338</v>
      </c>
      <c r="D55" s="2" t="str">
        <f t="shared" si="1"/>
        <v>330212天津市蓟州区官庄镇中心小学</v>
      </c>
    </row>
    <row r="56" spans="1:4">
      <c r="A56" s="4">
        <v>330213</v>
      </c>
      <c r="B56" s="5">
        <f t="shared" si="0"/>
        <v>6</v>
      </c>
      <c r="C56" s="1" t="s">
        <v>339</v>
      </c>
      <c r="D56" s="2" t="str">
        <f t="shared" si="1"/>
        <v>330213天津市蓟州区官庄镇大彩各庄中心小学</v>
      </c>
    </row>
    <row r="57" spans="1:4">
      <c r="A57" s="4">
        <v>330214</v>
      </c>
      <c r="B57" s="5">
        <f t="shared" si="0"/>
        <v>6</v>
      </c>
      <c r="C57" s="1" t="s">
        <v>340</v>
      </c>
      <c r="D57" s="2" t="str">
        <f t="shared" si="1"/>
        <v>330214天津市蓟州区官庄镇贾各庄中心小学</v>
      </c>
    </row>
    <row r="58" spans="1:4">
      <c r="A58" s="4">
        <v>330215</v>
      </c>
      <c r="B58" s="5">
        <f t="shared" si="0"/>
        <v>6</v>
      </c>
      <c r="C58" s="1" t="s">
        <v>341</v>
      </c>
      <c r="D58" s="2" t="str">
        <f t="shared" si="1"/>
        <v>330215天津市蓟州区官庄镇南营中心小学</v>
      </c>
    </row>
    <row r="59" spans="1:4">
      <c r="A59" s="4">
        <v>330216</v>
      </c>
      <c r="B59" s="5">
        <f t="shared" si="0"/>
        <v>6</v>
      </c>
      <c r="C59" s="1" t="s">
        <v>342</v>
      </c>
      <c r="D59" s="2" t="str">
        <f t="shared" si="1"/>
        <v>330216天津市蓟州区马伸桥镇成人文化技术学校</v>
      </c>
    </row>
    <row r="60" spans="1:4">
      <c r="A60" s="4">
        <v>330217</v>
      </c>
      <c r="B60" s="5">
        <f t="shared" si="0"/>
        <v>6</v>
      </c>
      <c r="C60" s="1" t="s">
        <v>343</v>
      </c>
      <c r="D60" s="2" t="str">
        <f t="shared" si="1"/>
        <v>330217天津市蓟州区马伸桥镇初级中学</v>
      </c>
    </row>
    <row r="61" spans="1:4">
      <c r="A61" s="4">
        <v>330218</v>
      </c>
      <c r="B61" s="5">
        <f t="shared" si="0"/>
        <v>6</v>
      </c>
      <c r="C61" s="1" t="s">
        <v>344</v>
      </c>
      <c r="D61" s="2" t="str">
        <f t="shared" si="1"/>
        <v>330218天津市蓟州区马伸桥镇宋家营初级中学</v>
      </c>
    </row>
    <row r="62" spans="1:4">
      <c r="A62" s="4">
        <v>330219</v>
      </c>
      <c r="B62" s="5">
        <f t="shared" si="0"/>
        <v>6</v>
      </c>
      <c r="C62" s="1" t="s">
        <v>345</v>
      </c>
      <c r="D62" s="2" t="str">
        <f t="shared" si="1"/>
        <v>330219天津市蓟州区马伸桥镇中心小学</v>
      </c>
    </row>
    <row r="63" spans="1:4">
      <c r="A63" s="4">
        <v>330220</v>
      </c>
      <c r="B63" s="5">
        <f t="shared" si="0"/>
        <v>6</v>
      </c>
      <c r="C63" s="1" t="s">
        <v>346</v>
      </c>
      <c r="D63" s="2" t="str">
        <f t="shared" si="1"/>
        <v>330220天津市蓟州区马伸桥镇淋河中心小学</v>
      </c>
    </row>
    <row r="64" spans="1:4">
      <c r="A64" s="4">
        <v>330221</v>
      </c>
      <c r="B64" s="5">
        <f t="shared" si="0"/>
        <v>6</v>
      </c>
      <c r="C64" s="1" t="s">
        <v>347</v>
      </c>
      <c r="D64" s="2" t="str">
        <f t="shared" si="1"/>
        <v>330221天津市蓟州区马伸桥镇牛各庄中心小学</v>
      </c>
    </row>
    <row r="65" spans="1:4">
      <c r="A65" s="4">
        <v>330222</v>
      </c>
      <c r="B65" s="5">
        <f t="shared" si="0"/>
        <v>6</v>
      </c>
      <c r="C65" s="1" t="s">
        <v>348</v>
      </c>
      <c r="D65" s="2" t="str">
        <f t="shared" si="1"/>
        <v>330222天津市蓟州区马伸桥镇验甲宫中心小学</v>
      </c>
    </row>
    <row r="66" spans="1:4">
      <c r="A66" s="4">
        <v>330223</v>
      </c>
      <c r="B66" s="5">
        <f t="shared" ref="B66:B129" si="2">LEN(A66)</f>
        <v>6</v>
      </c>
      <c r="C66" s="1" t="s">
        <v>349</v>
      </c>
      <c r="D66" s="2" t="str">
        <f t="shared" ref="D66:D129" si="3">A66&amp;C66</f>
        <v>330223天津市蓟州区马伸桥镇于各庄中心小学</v>
      </c>
    </row>
    <row r="67" spans="1:4">
      <c r="A67" s="4">
        <v>330224</v>
      </c>
      <c r="B67" s="5">
        <f t="shared" si="2"/>
        <v>6</v>
      </c>
      <c r="C67" s="1" t="s">
        <v>350</v>
      </c>
      <c r="D67" s="2" t="str">
        <f t="shared" si="3"/>
        <v>330224天津市蓟州区马伸桥镇赵各庄中心小学</v>
      </c>
    </row>
    <row r="68" spans="1:4">
      <c r="A68" s="4">
        <v>330225</v>
      </c>
      <c r="B68" s="5">
        <f t="shared" si="2"/>
        <v>6</v>
      </c>
      <c r="C68" s="1" t="s">
        <v>351</v>
      </c>
      <c r="D68" s="2" t="str">
        <f t="shared" si="3"/>
        <v>330225天津市蓟州区穿芳峪镇成人文化技术学校</v>
      </c>
    </row>
    <row r="69" spans="1:4">
      <c r="A69" s="4">
        <v>330226</v>
      </c>
      <c r="B69" s="5">
        <f t="shared" si="2"/>
        <v>6</v>
      </c>
      <c r="C69" s="1" t="s">
        <v>352</v>
      </c>
      <c r="D69" s="2" t="str">
        <f t="shared" si="3"/>
        <v>330226天津市蓟州区穿芳峪镇初级中学</v>
      </c>
    </row>
    <row r="70" spans="1:4">
      <c r="A70" s="4">
        <v>330227</v>
      </c>
      <c r="B70" s="5">
        <f t="shared" si="2"/>
        <v>6</v>
      </c>
      <c r="C70" s="1" t="s">
        <v>353</v>
      </c>
      <c r="D70" s="2" t="str">
        <f t="shared" si="3"/>
        <v>330227天津市蓟州区穿芳峪镇中心小学</v>
      </c>
    </row>
    <row r="71" spans="1:4">
      <c r="A71" s="4">
        <v>330228</v>
      </c>
      <c r="B71" s="5">
        <f t="shared" si="2"/>
        <v>6</v>
      </c>
      <c r="C71" s="1" t="s">
        <v>354</v>
      </c>
      <c r="D71" s="2" t="str">
        <f t="shared" si="3"/>
        <v>330228天津市蓟州区穿芳峪镇果香峪中心小学</v>
      </c>
    </row>
    <row r="72" spans="1:4">
      <c r="A72" s="4">
        <v>330229</v>
      </c>
      <c r="B72" s="5">
        <f t="shared" si="2"/>
        <v>6</v>
      </c>
      <c r="C72" s="1" t="s">
        <v>355</v>
      </c>
      <c r="D72" s="2" t="str">
        <f t="shared" si="3"/>
        <v>330229天津市蓟州区穿芳峪镇唐庄户中心小学</v>
      </c>
    </row>
    <row r="73" spans="1:4">
      <c r="A73" s="4">
        <v>330230</v>
      </c>
      <c r="B73" s="5">
        <f t="shared" si="2"/>
        <v>6</v>
      </c>
      <c r="C73" s="1" t="s">
        <v>356</v>
      </c>
      <c r="D73" s="2" t="str">
        <f t="shared" si="3"/>
        <v>330230天津市蓟州区孙各庄满族乡成人文化技术学校</v>
      </c>
    </row>
    <row r="74" spans="1:4">
      <c r="A74" s="4">
        <v>330231</v>
      </c>
      <c r="B74" s="5">
        <f t="shared" si="2"/>
        <v>6</v>
      </c>
      <c r="C74" s="1" t="s">
        <v>357</v>
      </c>
      <c r="D74" s="2" t="str">
        <f t="shared" si="3"/>
        <v>330231天津市蓟州区孙各庄满族乡初级中学</v>
      </c>
    </row>
    <row r="75" spans="1:4">
      <c r="A75" s="4">
        <v>330232</v>
      </c>
      <c r="B75" s="5">
        <f t="shared" si="2"/>
        <v>6</v>
      </c>
      <c r="C75" s="1" t="s">
        <v>358</v>
      </c>
      <c r="D75" s="2" t="str">
        <f t="shared" si="3"/>
        <v>330232天津市蓟州区孙各庄满族乡第一中心小学</v>
      </c>
    </row>
    <row r="76" spans="1:4">
      <c r="A76" s="4">
        <v>330233</v>
      </c>
      <c r="B76" s="5">
        <f t="shared" si="2"/>
        <v>6</v>
      </c>
      <c r="C76" s="1" t="s">
        <v>359</v>
      </c>
      <c r="D76" s="2" t="str">
        <f t="shared" si="3"/>
        <v>330233天津市蓟州区孙各庄满族乡第二中心小学</v>
      </c>
    </row>
    <row r="77" spans="1:4">
      <c r="A77" s="4">
        <v>330234</v>
      </c>
      <c r="B77" s="5">
        <f t="shared" si="2"/>
        <v>6</v>
      </c>
      <c r="C77" s="1" t="s">
        <v>360</v>
      </c>
      <c r="D77" s="2" t="str">
        <f t="shared" si="3"/>
        <v>330234天津市蓟州区别山镇成人文化技术学校</v>
      </c>
    </row>
    <row r="78" spans="1:4">
      <c r="A78" s="4">
        <v>330235</v>
      </c>
      <c r="B78" s="5">
        <f t="shared" si="2"/>
        <v>6</v>
      </c>
      <c r="C78" s="1" t="s">
        <v>361</v>
      </c>
      <c r="D78" s="2" t="str">
        <f t="shared" si="3"/>
        <v>330235天津市蓟州区别山镇初级中学</v>
      </c>
    </row>
    <row r="79" spans="1:4">
      <c r="A79" s="4">
        <v>330236</v>
      </c>
      <c r="B79" s="5">
        <f t="shared" si="2"/>
        <v>6</v>
      </c>
      <c r="C79" s="1" t="s">
        <v>362</v>
      </c>
      <c r="D79" s="2" t="str">
        <f t="shared" si="3"/>
        <v>330236天津市蓟州区别山镇杨家楼初级中学</v>
      </c>
    </row>
    <row r="80" spans="1:4">
      <c r="A80" s="4">
        <v>330237</v>
      </c>
      <c r="B80" s="5">
        <f t="shared" si="2"/>
        <v>6</v>
      </c>
      <c r="C80" s="1" t="s">
        <v>363</v>
      </c>
      <c r="D80" s="2" t="str">
        <f t="shared" si="3"/>
        <v>330237天津市蓟州区别山镇下里庄初级中学</v>
      </c>
    </row>
    <row r="81" spans="1:4">
      <c r="A81" s="4">
        <v>330238</v>
      </c>
      <c r="B81" s="5">
        <f t="shared" si="2"/>
        <v>6</v>
      </c>
      <c r="C81" s="1" t="s">
        <v>364</v>
      </c>
      <c r="D81" s="2" t="str">
        <f t="shared" si="3"/>
        <v>330238天津市蓟州区别山镇科科初级中学</v>
      </c>
    </row>
    <row r="82" spans="1:4">
      <c r="A82" s="4">
        <v>330239</v>
      </c>
      <c r="B82" s="5">
        <f t="shared" si="2"/>
        <v>6</v>
      </c>
      <c r="C82" s="1" t="s">
        <v>365</v>
      </c>
      <c r="D82" s="2" t="str">
        <f t="shared" si="3"/>
        <v>330239天津市蓟州区别山镇杨家楼中心小学</v>
      </c>
    </row>
    <row r="83" spans="1:4">
      <c r="A83" s="4">
        <v>330240</v>
      </c>
      <c r="B83" s="5">
        <f t="shared" si="2"/>
        <v>6</v>
      </c>
      <c r="C83" s="1" t="s">
        <v>366</v>
      </c>
      <c r="D83" s="2" t="str">
        <f t="shared" si="3"/>
        <v>330240天津市蓟州区别山镇翠南庄中心小学</v>
      </c>
    </row>
    <row r="84" spans="1:4">
      <c r="A84" s="4">
        <v>330241</v>
      </c>
      <c r="B84" s="5">
        <f t="shared" si="2"/>
        <v>6</v>
      </c>
      <c r="C84" s="1" t="s">
        <v>367</v>
      </c>
      <c r="D84" s="2" t="str">
        <f t="shared" si="3"/>
        <v>330241天津市蓟州区别山镇管城中心小学</v>
      </c>
    </row>
    <row r="85" spans="1:4">
      <c r="A85" s="4">
        <v>330242</v>
      </c>
      <c r="B85" s="5">
        <f t="shared" si="2"/>
        <v>6</v>
      </c>
      <c r="C85" s="1" t="s">
        <v>368</v>
      </c>
      <c r="D85" s="2" t="str">
        <f t="shared" si="3"/>
        <v>330242天津市蓟州区别山镇陈辛庄中心小学</v>
      </c>
    </row>
    <row r="86" spans="1:4">
      <c r="A86" s="4">
        <v>330243</v>
      </c>
      <c r="B86" s="5">
        <f t="shared" si="2"/>
        <v>6</v>
      </c>
      <c r="C86" s="1" t="s">
        <v>369</v>
      </c>
      <c r="D86" s="2" t="str">
        <f t="shared" si="3"/>
        <v>330243天津市蓟州区别山镇弥勒院中心小学</v>
      </c>
    </row>
    <row r="87" spans="1:4">
      <c r="A87" s="4">
        <v>330244</v>
      </c>
      <c r="B87" s="5">
        <f t="shared" si="2"/>
        <v>6</v>
      </c>
      <c r="C87" s="1" t="s">
        <v>370</v>
      </c>
      <c r="D87" s="2" t="str">
        <f t="shared" si="3"/>
        <v>330244天津市蓟州区礼明庄镇成人文化技术学校</v>
      </c>
    </row>
    <row r="88" spans="1:4">
      <c r="A88" s="4">
        <v>330245</v>
      </c>
      <c r="B88" s="5">
        <f t="shared" si="2"/>
        <v>6</v>
      </c>
      <c r="C88" s="1" t="s">
        <v>371</v>
      </c>
      <c r="D88" s="2" t="str">
        <f t="shared" si="3"/>
        <v>330245天津市蓟州区礼明庄镇初级中学</v>
      </c>
    </row>
    <row r="89" spans="1:4">
      <c r="A89" s="4">
        <v>330246</v>
      </c>
      <c r="B89" s="5">
        <f t="shared" si="2"/>
        <v>6</v>
      </c>
      <c r="C89" s="1" t="s">
        <v>372</v>
      </c>
      <c r="D89" s="2" t="str">
        <f t="shared" si="3"/>
        <v>330246天津市蓟州区礼明庄镇徐各庄中心小学</v>
      </c>
    </row>
    <row r="90" spans="1:4">
      <c r="A90" s="4">
        <v>330247</v>
      </c>
      <c r="B90" s="5">
        <f t="shared" si="2"/>
        <v>6</v>
      </c>
      <c r="C90" s="1" t="s">
        <v>373</v>
      </c>
      <c r="D90" s="2" t="str">
        <f t="shared" si="3"/>
        <v>330247天津市蓟州区礼明庄镇中心小学</v>
      </c>
    </row>
    <row r="91" spans="1:4">
      <c r="A91" s="4">
        <v>330248</v>
      </c>
      <c r="B91" s="5">
        <f t="shared" si="2"/>
        <v>6</v>
      </c>
      <c r="C91" s="1" t="s">
        <v>374</v>
      </c>
      <c r="D91" s="2" t="str">
        <f t="shared" si="3"/>
        <v>330248天津市蓟州区礼明庄镇八沟中心小学</v>
      </c>
    </row>
    <row r="92" spans="1:4">
      <c r="A92" s="4">
        <v>330249</v>
      </c>
      <c r="B92" s="5">
        <f t="shared" si="2"/>
        <v>6</v>
      </c>
      <c r="C92" s="1" t="s">
        <v>375</v>
      </c>
      <c r="D92" s="2" t="str">
        <f t="shared" si="3"/>
        <v>330249天津市蓟州区州河湾镇成人文化技术学校</v>
      </c>
    </row>
    <row r="93" spans="1:4">
      <c r="A93" s="4">
        <v>330250</v>
      </c>
      <c r="B93" s="5">
        <f t="shared" si="2"/>
        <v>6</v>
      </c>
      <c r="C93" s="1" t="s">
        <v>376</v>
      </c>
      <c r="D93" s="2" t="str">
        <f t="shared" si="3"/>
        <v>330250天津市蓟州区五百户镇头百户中心小学</v>
      </c>
    </row>
    <row r="94" spans="1:4">
      <c r="A94" s="4">
        <v>330251</v>
      </c>
      <c r="B94" s="5">
        <f t="shared" si="2"/>
        <v>6</v>
      </c>
      <c r="C94" s="1" t="s">
        <v>377</v>
      </c>
      <c r="D94" s="2" t="str">
        <f t="shared" si="3"/>
        <v>330251天津市蓟州区上仓镇成人文化技术学校</v>
      </c>
    </row>
    <row r="95" spans="1:4">
      <c r="A95" s="4">
        <v>330252</v>
      </c>
      <c r="B95" s="5">
        <f t="shared" si="2"/>
        <v>6</v>
      </c>
      <c r="C95" s="1" t="s">
        <v>378</v>
      </c>
      <c r="D95" s="2" t="str">
        <f t="shared" si="3"/>
        <v>330252天津市蓟州区上仓镇初级中学</v>
      </c>
    </row>
    <row r="96" spans="1:4">
      <c r="A96" s="4">
        <v>330253</v>
      </c>
      <c r="B96" s="5">
        <f t="shared" si="2"/>
        <v>6</v>
      </c>
      <c r="C96" s="1" t="s">
        <v>379</v>
      </c>
      <c r="D96" s="2" t="str">
        <f t="shared" si="3"/>
        <v>330253天津市蓟州区上仓镇东塔初级中学</v>
      </c>
    </row>
    <row r="97" spans="1:4">
      <c r="A97" s="4">
        <v>330254</v>
      </c>
      <c r="B97" s="5">
        <f t="shared" si="2"/>
        <v>6</v>
      </c>
      <c r="C97" s="1" t="s">
        <v>380</v>
      </c>
      <c r="D97" s="2" t="str">
        <f t="shared" si="3"/>
        <v>330254天津市蓟州区上仓镇中心小学</v>
      </c>
    </row>
    <row r="98" spans="1:4">
      <c r="A98" s="4">
        <v>330255</v>
      </c>
      <c r="B98" s="5">
        <f t="shared" si="2"/>
        <v>6</v>
      </c>
      <c r="C98" s="1" t="s">
        <v>381</v>
      </c>
      <c r="D98" s="2" t="str">
        <f t="shared" si="3"/>
        <v>330255天津市蓟州区上仓镇河西中心小学</v>
      </c>
    </row>
    <row r="99" spans="1:4">
      <c r="A99" s="4">
        <v>330256</v>
      </c>
      <c r="B99" s="5">
        <f t="shared" si="2"/>
        <v>6</v>
      </c>
      <c r="C99" s="1" t="s">
        <v>382</v>
      </c>
      <c r="D99" s="2" t="str">
        <f t="shared" si="3"/>
        <v>330256天津市蓟州区上仓镇仓前庄中心小学</v>
      </c>
    </row>
    <row r="100" spans="1:4">
      <c r="A100" s="4">
        <v>330257</v>
      </c>
      <c r="B100" s="5">
        <f t="shared" si="2"/>
        <v>6</v>
      </c>
      <c r="C100" s="1" t="s">
        <v>383</v>
      </c>
      <c r="D100" s="2" t="str">
        <f t="shared" si="3"/>
        <v>330257天津市蓟州区东赵各庄镇成人文化技术学校</v>
      </c>
    </row>
    <row r="101" spans="1:4">
      <c r="A101" s="4">
        <v>330258</v>
      </c>
      <c r="B101" s="5">
        <f t="shared" si="2"/>
        <v>6</v>
      </c>
      <c r="C101" s="1" t="s">
        <v>384</v>
      </c>
      <c r="D101" s="2" t="str">
        <f t="shared" si="3"/>
        <v>330258天津市蓟州区东赵各庄镇初级中学</v>
      </c>
    </row>
    <row r="102" spans="1:4">
      <c r="A102" s="4">
        <v>330259</v>
      </c>
      <c r="B102" s="5">
        <f t="shared" si="2"/>
        <v>6</v>
      </c>
      <c r="C102" s="1" t="s">
        <v>385</v>
      </c>
      <c r="D102" s="2" t="str">
        <f t="shared" si="3"/>
        <v>330259天津市蓟州区东赵各庄镇中心小学</v>
      </c>
    </row>
    <row r="103" spans="1:4">
      <c r="A103" s="4">
        <v>330260</v>
      </c>
      <c r="B103" s="5">
        <f t="shared" si="2"/>
        <v>6</v>
      </c>
      <c r="C103" s="1" t="s">
        <v>386</v>
      </c>
      <c r="D103" s="2" t="str">
        <f t="shared" si="3"/>
        <v>330260天津市蓟州区东赵各庄镇前牛宫中心小学</v>
      </c>
    </row>
    <row r="104" spans="1:4">
      <c r="A104" s="4">
        <v>330261</v>
      </c>
      <c r="B104" s="5">
        <f t="shared" si="2"/>
        <v>6</v>
      </c>
      <c r="C104" s="1" t="s">
        <v>387</v>
      </c>
      <c r="D104" s="2" t="str">
        <f t="shared" si="3"/>
        <v>330261天津市蓟州区东赵各庄镇安二寺中心小学</v>
      </c>
    </row>
    <row r="105" spans="1:4">
      <c r="A105" s="4">
        <v>330262</v>
      </c>
      <c r="B105" s="5">
        <f t="shared" si="2"/>
        <v>6</v>
      </c>
      <c r="C105" s="1" t="s">
        <v>388</v>
      </c>
      <c r="D105" s="2" t="str">
        <f t="shared" si="3"/>
        <v>330262天津市蓟州区下窝头镇成人文化技术学校</v>
      </c>
    </row>
    <row r="106" spans="1:4">
      <c r="A106" s="4">
        <v>330263</v>
      </c>
      <c r="B106" s="5">
        <f t="shared" si="2"/>
        <v>6</v>
      </c>
      <c r="C106" s="1" t="s">
        <v>389</v>
      </c>
      <c r="D106" s="2" t="str">
        <f t="shared" si="3"/>
        <v>330263天津市蓟州区下窝头镇初级中学</v>
      </c>
    </row>
    <row r="107" spans="1:4">
      <c r="A107" s="4">
        <v>330264</v>
      </c>
      <c r="B107" s="5">
        <f t="shared" si="2"/>
        <v>6</v>
      </c>
      <c r="C107" s="1" t="s">
        <v>390</v>
      </c>
      <c r="D107" s="2" t="str">
        <f t="shared" si="3"/>
        <v>330264天津市蓟州区下窝头镇白塔子初级中学</v>
      </c>
    </row>
    <row r="108" spans="1:4">
      <c r="A108" s="4">
        <v>330265</v>
      </c>
      <c r="B108" s="5">
        <f t="shared" si="2"/>
        <v>6</v>
      </c>
      <c r="C108" s="1" t="s">
        <v>391</v>
      </c>
      <c r="D108" s="2" t="str">
        <f t="shared" si="3"/>
        <v>330265天津市蓟州区下窝头镇中心小学</v>
      </c>
    </row>
    <row r="109" spans="1:4">
      <c r="A109" s="4">
        <v>330266</v>
      </c>
      <c r="B109" s="5">
        <f t="shared" si="2"/>
        <v>6</v>
      </c>
      <c r="C109" s="1" t="s">
        <v>392</v>
      </c>
      <c r="D109" s="2" t="str">
        <f t="shared" si="3"/>
        <v>330266天津市蓟州区下窝头镇白塔子中心小学</v>
      </c>
    </row>
    <row r="110" spans="1:4">
      <c r="A110" s="4">
        <v>330267</v>
      </c>
      <c r="B110" s="5">
        <f t="shared" si="2"/>
        <v>6</v>
      </c>
      <c r="C110" s="1" t="s">
        <v>393</v>
      </c>
      <c r="D110" s="2" t="str">
        <f t="shared" si="3"/>
        <v>330267天津市蓟州区下窝头镇大王务中心小学</v>
      </c>
    </row>
    <row r="111" spans="1:4">
      <c r="A111" s="4">
        <v>330268</v>
      </c>
      <c r="B111" s="5">
        <f t="shared" si="2"/>
        <v>6</v>
      </c>
      <c r="C111" s="1" t="s">
        <v>394</v>
      </c>
      <c r="D111" s="2" t="str">
        <f t="shared" si="3"/>
        <v>330268天津市蓟州区下窝头镇台头中心小学</v>
      </c>
    </row>
    <row r="112" spans="1:4">
      <c r="A112" s="4">
        <v>330269</v>
      </c>
      <c r="B112" s="5">
        <f t="shared" si="2"/>
        <v>6</v>
      </c>
      <c r="C112" s="1" t="s">
        <v>395</v>
      </c>
      <c r="D112" s="2" t="str">
        <f t="shared" si="3"/>
        <v>330269天津市蓟州区下窝头镇嘴头中心小学</v>
      </c>
    </row>
    <row r="113" spans="1:4">
      <c r="A113" s="4">
        <v>330270</v>
      </c>
      <c r="B113" s="5">
        <f t="shared" si="2"/>
        <v>6</v>
      </c>
      <c r="C113" s="1" t="s">
        <v>396</v>
      </c>
      <c r="D113" s="2" t="str">
        <f t="shared" si="3"/>
        <v>330270天津市蓟州区东施古镇成人文化技术学校</v>
      </c>
    </row>
    <row r="114" spans="1:4">
      <c r="A114" s="4">
        <v>330271</v>
      </c>
      <c r="B114" s="5">
        <f t="shared" si="2"/>
        <v>6</v>
      </c>
      <c r="C114" s="1" t="s">
        <v>397</v>
      </c>
      <c r="D114" s="2" t="str">
        <f t="shared" si="3"/>
        <v>330271天津市蓟州区东施古镇初级中学</v>
      </c>
    </row>
    <row r="115" spans="1:4">
      <c r="A115" s="4">
        <v>330272</v>
      </c>
      <c r="B115" s="5">
        <f t="shared" si="2"/>
        <v>6</v>
      </c>
      <c r="C115" s="1" t="s">
        <v>398</v>
      </c>
      <c r="D115" s="2" t="str">
        <f t="shared" si="3"/>
        <v>330272天津市蓟州区东施古镇东方红中心小学</v>
      </c>
    </row>
    <row r="116" spans="1:4">
      <c r="A116" s="4">
        <v>330273</v>
      </c>
      <c r="B116" s="5">
        <f t="shared" si="2"/>
        <v>6</v>
      </c>
      <c r="C116" s="1" t="s">
        <v>399</v>
      </c>
      <c r="D116" s="2" t="str">
        <f t="shared" si="3"/>
        <v>330273天津市蓟州区东施古镇柳子口中心小学</v>
      </c>
    </row>
    <row r="117" spans="1:4">
      <c r="A117" s="4">
        <v>330274</v>
      </c>
      <c r="B117" s="5">
        <f t="shared" si="2"/>
        <v>6</v>
      </c>
      <c r="C117" s="1" t="s">
        <v>400</v>
      </c>
      <c r="D117" s="2" t="str">
        <f t="shared" si="3"/>
        <v>330274天津市蓟州区东施古镇西施古中心小学</v>
      </c>
    </row>
    <row r="118" spans="1:4">
      <c r="A118" s="4">
        <v>330275</v>
      </c>
      <c r="B118" s="5">
        <f t="shared" si="2"/>
        <v>6</v>
      </c>
      <c r="C118" s="1" t="s">
        <v>401</v>
      </c>
      <c r="D118" s="2" t="str">
        <f t="shared" si="3"/>
        <v>330275天津市蓟州区下仓镇成人文化技术学校</v>
      </c>
    </row>
    <row r="119" spans="1:4">
      <c r="A119" s="4">
        <v>330276</v>
      </c>
      <c r="B119" s="5">
        <f t="shared" si="2"/>
        <v>6</v>
      </c>
      <c r="C119" s="1" t="s">
        <v>402</v>
      </c>
      <c r="D119" s="2" t="str">
        <f t="shared" si="3"/>
        <v>330276天津市蓟州区下仓镇初级中学</v>
      </c>
    </row>
    <row r="120" spans="1:4">
      <c r="A120" s="4">
        <v>330277</v>
      </c>
      <c r="B120" s="5">
        <f t="shared" si="2"/>
        <v>6</v>
      </c>
      <c r="C120" s="1" t="s">
        <v>403</v>
      </c>
      <c r="D120" s="2" t="str">
        <f t="shared" si="3"/>
        <v>330277天津市蓟州区下仓镇大仇庄初级中学</v>
      </c>
    </row>
    <row r="121" spans="1:4">
      <c r="A121" s="4">
        <v>330278</v>
      </c>
      <c r="B121" s="5">
        <f t="shared" si="2"/>
        <v>6</v>
      </c>
      <c r="C121" s="1" t="s">
        <v>404</v>
      </c>
      <c r="D121" s="2" t="str">
        <f t="shared" si="3"/>
        <v>330278天津市蓟州区下仓镇大杨家庄初级中学</v>
      </c>
    </row>
    <row r="122" spans="1:4">
      <c r="A122" s="4">
        <v>330279</v>
      </c>
      <c r="B122" s="5">
        <f t="shared" si="2"/>
        <v>6</v>
      </c>
      <c r="C122" s="1" t="s">
        <v>405</v>
      </c>
      <c r="D122" s="2" t="str">
        <f t="shared" si="3"/>
        <v>330279天津市蓟州区下仓镇蒙瞿阝初级中学</v>
      </c>
    </row>
    <row r="123" spans="1:4">
      <c r="A123" s="4">
        <v>330280</v>
      </c>
      <c r="B123" s="5">
        <f t="shared" si="2"/>
        <v>6</v>
      </c>
      <c r="C123" s="1" t="s">
        <v>406</v>
      </c>
      <c r="D123" s="2" t="str">
        <f t="shared" si="3"/>
        <v>330280天津市蓟州区下仓镇中心小学</v>
      </c>
    </row>
    <row r="124" spans="1:4">
      <c r="A124" s="4">
        <v>330281</v>
      </c>
      <c r="B124" s="5">
        <f t="shared" si="2"/>
        <v>6</v>
      </c>
      <c r="C124" s="1" t="s">
        <v>407</v>
      </c>
      <c r="D124" s="2" t="str">
        <f t="shared" si="3"/>
        <v>330281天津市蓟州区下仓镇大仇庄中心小学</v>
      </c>
    </row>
    <row r="125" spans="1:4">
      <c r="A125" s="4">
        <v>330282</v>
      </c>
      <c r="B125" s="5">
        <f t="shared" si="2"/>
        <v>6</v>
      </c>
      <c r="C125" s="1" t="s">
        <v>408</v>
      </c>
      <c r="D125" s="2" t="str">
        <f t="shared" si="3"/>
        <v>330282天津市蓟州区下仓镇草场中心小学</v>
      </c>
    </row>
    <row r="126" spans="1:4">
      <c r="A126" s="4">
        <v>330283</v>
      </c>
      <c r="B126" s="5">
        <f t="shared" si="2"/>
        <v>6</v>
      </c>
      <c r="C126" s="1" t="s">
        <v>409</v>
      </c>
      <c r="D126" s="2" t="str">
        <f t="shared" si="3"/>
        <v>330283天津市蓟州区下仓镇大杨家庄中心小学</v>
      </c>
    </row>
    <row r="127" spans="1:4">
      <c r="A127" s="4">
        <v>330284</v>
      </c>
      <c r="B127" s="5">
        <f t="shared" si="2"/>
        <v>6</v>
      </c>
      <c r="C127" s="1" t="s">
        <v>410</v>
      </c>
      <c r="D127" s="2" t="str">
        <f t="shared" si="3"/>
        <v>330284天津市蓟州区下仓镇东太河中心小学</v>
      </c>
    </row>
    <row r="128" spans="1:4">
      <c r="A128" s="4">
        <v>330285</v>
      </c>
      <c r="B128" s="5">
        <f t="shared" si="2"/>
        <v>6</v>
      </c>
      <c r="C128" s="1" t="s">
        <v>411</v>
      </c>
      <c r="D128" s="2" t="str">
        <f t="shared" si="3"/>
        <v>330285天津市蓟州区下仓镇蒙瞿阝中心小学</v>
      </c>
    </row>
    <row r="129" spans="1:4">
      <c r="A129" s="4">
        <v>330286</v>
      </c>
      <c r="B129" s="5">
        <f t="shared" si="2"/>
        <v>6</v>
      </c>
      <c r="C129" s="1" t="s">
        <v>412</v>
      </c>
      <c r="D129" s="2" t="str">
        <f t="shared" si="3"/>
        <v>330286天津市蓟州区下仓镇少林口中心小学</v>
      </c>
    </row>
    <row r="130" spans="1:4">
      <c r="A130" s="4">
        <v>330287</v>
      </c>
      <c r="B130" s="5">
        <f t="shared" ref="B130:B193" si="4">LEN(A130)</f>
        <v>6</v>
      </c>
      <c r="C130" s="1" t="s">
        <v>413</v>
      </c>
      <c r="D130" s="2" t="str">
        <f t="shared" ref="D130:D193" si="5">A130&amp;C130</f>
        <v>330287天津市蓟州区杨津庄镇成人文化技术学校</v>
      </c>
    </row>
    <row r="131" spans="1:4">
      <c r="A131" s="4">
        <v>330288</v>
      </c>
      <c r="B131" s="5">
        <f t="shared" si="4"/>
        <v>6</v>
      </c>
      <c r="C131" s="1" t="s">
        <v>414</v>
      </c>
      <c r="D131" s="2" t="str">
        <f t="shared" si="5"/>
        <v>330288天津市蓟州区杨津庄镇初级中学</v>
      </c>
    </row>
    <row r="132" spans="1:4">
      <c r="A132" s="4">
        <v>330289</v>
      </c>
      <c r="B132" s="5">
        <f t="shared" si="4"/>
        <v>6</v>
      </c>
      <c r="C132" s="1" t="s">
        <v>415</v>
      </c>
      <c r="D132" s="2" t="str">
        <f t="shared" si="5"/>
        <v>330289天津市蓟州区杨津庄镇大堼上初级中学</v>
      </c>
    </row>
    <row r="133" spans="1:4">
      <c r="A133" s="4">
        <v>330290</v>
      </c>
      <c r="B133" s="5">
        <f t="shared" si="4"/>
        <v>6</v>
      </c>
      <c r="C133" s="1" t="s">
        <v>416</v>
      </c>
      <c r="D133" s="2" t="str">
        <f t="shared" si="5"/>
        <v>330290天津市蓟州区杨津庄镇中心小学</v>
      </c>
    </row>
    <row r="134" spans="1:4">
      <c r="A134" s="4">
        <v>330291</v>
      </c>
      <c r="B134" s="5">
        <f t="shared" si="4"/>
        <v>6</v>
      </c>
      <c r="C134" s="1" t="s">
        <v>417</v>
      </c>
      <c r="D134" s="2" t="str">
        <f t="shared" si="5"/>
        <v>330291天津市蓟州区杨津庄镇半壁店中心小学</v>
      </c>
    </row>
    <row r="135" spans="1:4">
      <c r="A135" s="4">
        <v>330292</v>
      </c>
      <c r="B135" s="5">
        <f t="shared" si="4"/>
        <v>6</v>
      </c>
      <c r="C135" s="1" t="s">
        <v>418</v>
      </c>
      <c r="D135" s="2" t="str">
        <f t="shared" si="5"/>
        <v>330292天津市蓟州区杨津庄镇大堼上中心小学</v>
      </c>
    </row>
    <row r="136" spans="1:4">
      <c r="A136" s="4">
        <v>330293</v>
      </c>
      <c r="B136" s="5">
        <f t="shared" si="4"/>
        <v>6</v>
      </c>
      <c r="C136" s="1" t="s">
        <v>419</v>
      </c>
      <c r="D136" s="2" t="str">
        <f t="shared" si="5"/>
        <v>330293天津市蓟州区杨津庄镇六道街中心小学</v>
      </c>
    </row>
    <row r="137" spans="1:4">
      <c r="A137" s="4">
        <v>330294</v>
      </c>
      <c r="B137" s="5">
        <f t="shared" si="4"/>
        <v>6</v>
      </c>
      <c r="C137" s="1" t="s">
        <v>420</v>
      </c>
      <c r="D137" s="2" t="str">
        <f t="shared" si="5"/>
        <v>330294天津市蓟州区杨津庄镇小漫河中心小学</v>
      </c>
    </row>
    <row r="138" spans="1:4">
      <c r="A138" s="4">
        <v>330295</v>
      </c>
      <c r="B138" s="5">
        <f t="shared" si="4"/>
        <v>6</v>
      </c>
      <c r="C138" s="1" t="s">
        <v>421</v>
      </c>
      <c r="D138" s="2" t="str">
        <f t="shared" si="5"/>
        <v>330295天津市蓟州区杨津庄镇渔津庄中心小学</v>
      </c>
    </row>
    <row r="139" spans="1:4">
      <c r="A139" s="4">
        <v>330296</v>
      </c>
      <c r="B139" s="5">
        <f t="shared" si="4"/>
        <v>6</v>
      </c>
      <c r="C139" s="1" t="s">
        <v>422</v>
      </c>
      <c r="D139" s="2" t="str">
        <f t="shared" si="5"/>
        <v>330296天津市蓟州区尤古庄镇成人文化技术学校</v>
      </c>
    </row>
    <row r="140" spans="1:4">
      <c r="A140" s="4">
        <v>330297</v>
      </c>
      <c r="B140" s="5">
        <f t="shared" si="4"/>
        <v>6</v>
      </c>
      <c r="C140" s="1" t="s">
        <v>423</v>
      </c>
      <c r="D140" s="2" t="str">
        <f t="shared" si="5"/>
        <v>330297天津市蓟州区尤古庄镇初级中学</v>
      </c>
    </row>
    <row r="141" spans="1:4">
      <c r="A141" s="4">
        <v>330298</v>
      </c>
      <c r="B141" s="5">
        <f t="shared" si="4"/>
        <v>6</v>
      </c>
      <c r="C141" s="1" t="s">
        <v>424</v>
      </c>
      <c r="D141" s="2" t="str">
        <f t="shared" si="5"/>
        <v>330298天津市蓟州区尤古庄镇西塔庄初级中学</v>
      </c>
    </row>
    <row r="142" spans="1:4">
      <c r="A142" s="4">
        <v>330299</v>
      </c>
      <c r="B142" s="5">
        <f t="shared" si="4"/>
        <v>6</v>
      </c>
      <c r="C142" s="1" t="s">
        <v>425</v>
      </c>
      <c r="D142" s="2" t="str">
        <f t="shared" si="5"/>
        <v>330299天津市蓟州区尤古庄镇中心小学</v>
      </c>
    </row>
    <row r="143" spans="1:4">
      <c r="A143" s="4">
        <v>330401</v>
      </c>
      <c r="B143" s="5">
        <f t="shared" si="4"/>
        <v>6</v>
      </c>
      <c r="C143" s="1" t="s">
        <v>426</v>
      </c>
      <c r="D143" s="2" t="str">
        <f t="shared" si="5"/>
        <v>330401天津市蓟州区尤古庄镇大龙卧中心小学</v>
      </c>
    </row>
    <row r="144" spans="1:4">
      <c r="A144" s="4">
        <v>330402</v>
      </c>
      <c r="B144" s="5">
        <f t="shared" si="4"/>
        <v>6</v>
      </c>
      <c r="C144" s="1" t="s">
        <v>427</v>
      </c>
      <c r="D144" s="2" t="str">
        <f t="shared" si="5"/>
        <v>330402天津市蓟州区尤古庄镇康各庄中心小学</v>
      </c>
    </row>
    <row r="145" spans="1:4">
      <c r="A145" s="4">
        <v>330403</v>
      </c>
      <c r="B145" s="5">
        <f t="shared" si="4"/>
        <v>6</v>
      </c>
      <c r="C145" s="1" t="s">
        <v>428</v>
      </c>
      <c r="D145" s="2" t="str">
        <f t="shared" si="5"/>
        <v>330403天津市蓟州区尤古庄镇西塔庄中心小学</v>
      </c>
    </row>
    <row r="146" spans="1:4">
      <c r="A146" s="4">
        <v>330404</v>
      </c>
      <c r="B146" s="5">
        <f t="shared" si="4"/>
        <v>6</v>
      </c>
      <c r="C146" s="1" t="s">
        <v>429</v>
      </c>
      <c r="D146" s="2" t="str">
        <f t="shared" si="5"/>
        <v>330404天津市蓟州区尤古庄镇育新中心小学</v>
      </c>
    </row>
    <row r="147" spans="1:4">
      <c r="A147" s="4">
        <v>330405</v>
      </c>
      <c r="B147" s="5">
        <f t="shared" si="4"/>
        <v>6</v>
      </c>
      <c r="C147" s="1" t="s">
        <v>430</v>
      </c>
      <c r="D147" s="2" t="str">
        <f t="shared" si="5"/>
        <v>330405天津市蓟州区尤古庄镇张毕庄中心小学</v>
      </c>
    </row>
    <row r="148" spans="1:4">
      <c r="A148" s="4">
        <v>330406</v>
      </c>
      <c r="B148" s="5">
        <f t="shared" si="4"/>
        <v>6</v>
      </c>
      <c r="C148" s="1" t="s">
        <v>431</v>
      </c>
      <c r="D148" s="2" t="str">
        <f t="shared" si="5"/>
        <v>330406天津市蓟州区侯家营镇成人文化技术学校</v>
      </c>
    </row>
    <row r="149" spans="1:4">
      <c r="A149" s="4">
        <v>330407</v>
      </c>
      <c r="B149" s="5">
        <f t="shared" si="4"/>
        <v>6</v>
      </c>
      <c r="C149" s="1" t="s">
        <v>432</v>
      </c>
      <c r="D149" s="2" t="str">
        <f t="shared" si="5"/>
        <v>330407天津市蓟州区侯家营镇初级中学</v>
      </c>
    </row>
    <row r="150" spans="1:4">
      <c r="A150" s="4">
        <v>330408</v>
      </c>
      <c r="B150" s="5">
        <f t="shared" si="4"/>
        <v>6</v>
      </c>
      <c r="C150" s="1" t="s">
        <v>433</v>
      </c>
      <c r="D150" s="2" t="str">
        <f t="shared" si="5"/>
        <v>330408天津市蓟州区侯家营镇三岔口初级中学</v>
      </c>
    </row>
    <row r="151" spans="1:4">
      <c r="A151" s="4">
        <v>330409</v>
      </c>
      <c r="B151" s="5">
        <f t="shared" si="4"/>
        <v>6</v>
      </c>
      <c r="C151" s="1" t="s">
        <v>434</v>
      </c>
      <c r="D151" s="2" t="str">
        <f t="shared" si="5"/>
        <v>330409天津市蓟州区侯家营镇中心小学</v>
      </c>
    </row>
    <row r="152" spans="1:4">
      <c r="A152" s="4">
        <v>330410</v>
      </c>
      <c r="B152" s="5">
        <f t="shared" si="4"/>
        <v>6</v>
      </c>
      <c r="C152" s="1" t="s">
        <v>435</v>
      </c>
      <c r="D152" s="2" t="str">
        <f t="shared" si="5"/>
        <v>330410天津市蓟州区侯家营镇南付屯中心小学</v>
      </c>
    </row>
    <row r="153" spans="1:4">
      <c r="A153" s="4">
        <v>330411</v>
      </c>
      <c r="B153" s="5">
        <f t="shared" si="4"/>
        <v>6</v>
      </c>
      <c r="C153" s="1" t="s">
        <v>436</v>
      </c>
      <c r="D153" s="2" t="str">
        <f t="shared" si="5"/>
        <v>330411天津市蓟州区侯家营镇三岔口中心小学</v>
      </c>
    </row>
    <row r="154" spans="1:4">
      <c r="A154" s="4">
        <v>330412</v>
      </c>
      <c r="B154" s="5">
        <f t="shared" si="4"/>
        <v>6</v>
      </c>
      <c r="C154" s="1" t="s">
        <v>437</v>
      </c>
      <c r="D154" s="2" t="str">
        <f t="shared" si="5"/>
        <v>330412天津市蓟州区侯家营镇王庄子中心小学</v>
      </c>
    </row>
    <row r="155" spans="1:4">
      <c r="A155" s="4">
        <v>330413</v>
      </c>
      <c r="B155" s="5">
        <f t="shared" si="4"/>
        <v>6</v>
      </c>
      <c r="C155" s="1" t="s">
        <v>438</v>
      </c>
      <c r="D155" s="2" t="str">
        <f t="shared" si="5"/>
        <v>330413天津市蓟州区侯家营镇西桥头中心小学</v>
      </c>
    </row>
    <row r="156" spans="1:4">
      <c r="A156" s="4">
        <v>330414</v>
      </c>
      <c r="B156" s="5">
        <f t="shared" si="4"/>
        <v>6</v>
      </c>
      <c r="C156" s="1" t="s">
        <v>439</v>
      </c>
      <c r="D156" s="2" t="str">
        <f t="shared" si="5"/>
        <v>330414天津市蓟州区侯家营镇祥福庄中心小学</v>
      </c>
    </row>
    <row r="157" spans="1:4">
      <c r="A157" s="4">
        <v>330415</v>
      </c>
      <c r="B157" s="5">
        <f t="shared" si="4"/>
        <v>6</v>
      </c>
      <c r="C157" s="1" t="s">
        <v>440</v>
      </c>
      <c r="D157" s="2" t="str">
        <f t="shared" si="5"/>
        <v>330415天津市蓟州区桑梓镇成人文化技术学校</v>
      </c>
    </row>
    <row r="158" spans="1:4">
      <c r="A158" s="4">
        <v>330416</v>
      </c>
      <c r="B158" s="5">
        <f t="shared" si="4"/>
        <v>6</v>
      </c>
      <c r="C158" s="1" t="s">
        <v>441</v>
      </c>
      <c r="D158" s="2" t="str">
        <f t="shared" si="5"/>
        <v>330416天津市蓟州区桑梓镇初级中学</v>
      </c>
    </row>
    <row r="159" spans="1:4">
      <c r="A159" s="4">
        <v>330417</v>
      </c>
      <c r="B159" s="5">
        <f t="shared" si="4"/>
        <v>6</v>
      </c>
      <c r="C159" s="1" t="s">
        <v>442</v>
      </c>
      <c r="D159" s="2" t="str">
        <f t="shared" si="5"/>
        <v>330417天津市蓟州区桑梓镇刘家顶初级中学</v>
      </c>
    </row>
    <row r="160" spans="1:4">
      <c r="A160" s="4">
        <v>330418</v>
      </c>
      <c r="B160" s="5">
        <f t="shared" si="4"/>
        <v>6</v>
      </c>
      <c r="C160" s="1" t="s">
        <v>443</v>
      </c>
      <c r="D160" s="2" t="str">
        <f t="shared" si="5"/>
        <v>330418天津市蓟州区桑梓镇西芦庄初级中学</v>
      </c>
    </row>
    <row r="161" spans="1:4">
      <c r="A161" s="4">
        <v>330419</v>
      </c>
      <c r="B161" s="5">
        <f t="shared" si="4"/>
        <v>6</v>
      </c>
      <c r="C161" s="1" t="s">
        <v>444</v>
      </c>
      <c r="D161" s="2" t="str">
        <f t="shared" si="5"/>
        <v>330419天津市蓟州区桑梓镇中心小学</v>
      </c>
    </row>
    <row r="162" spans="1:4">
      <c r="A162" s="4">
        <v>330420</v>
      </c>
      <c r="B162" s="5">
        <f t="shared" si="4"/>
        <v>6</v>
      </c>
      <c r="C162" s="1" t="s">
        <v>445</v>
      </c>
      <c r="D162" s="2" t="str">
        <f t="shared" si="5"/>
        <v>330420天津市蓟州区桑梓镇常各庄中心小学</v>
      </c>
    </row>
    <row r="163" spans="1:4">
      <c r="A163" s="4">
        <v>330421</v>
      </c>
      <c r="B163" s="5">
        <f t="shared" si="4"/>
        <v>6</v>
      </c>
      <c r="C163" s="1" t="s">
        <v>446</v>
      </c>
      <c r="D163" s="2" t="str">
        <f t="shared" si="5"/>
        <v>330421天津市蓟州区桑梓镇大许庄中心小学</v>
      </c>
    </row>
    <row r="164" spans="1:4">
      <c r="A164" s="4">
        <v>330422</v>
      </c>
      <c r="B164" s="5">
        <f t="shared" si="4"/>
        <v>6</v>
      </c>
      <c r="C164" s="1" t="s">
        <v>447</v>
      </c>
      <c r="D164" s="2" t="str">
        <f t="shared" si="5"/>
        <v>330422天津市蓟州区桑梓镇归宁屯中心小学</v>
      </c>
    </row>
    <row r="165" spans="1:4">
      <c r="A165" s="4">
        <v>330423</v>
      </c>
      <c r="B165" s="5">
        <f t="shared" si="4"/>
        <v>6</v>
      </c>
      <c r="C165" s="1" t="s">
        <v>448</v>
      </c>
      <c r="D165" s="2" t="str">
        <f t="shared" si="5"/>
        <v>330423天津市蓟州区桑梓镇马坊中心小学</v>
      </c>
    </row>
    <row r="166" spans="1:4">
      <c r="A166" s="4">
        <v>330424</v>
      </c>
      <c r="B166" s="5">
        <f t="shared" si="4"/>
        <v>6</v>
      </c>
      <c r="C166" s="1" t="s">
        <v>449</v>
      </c>
      <c r="D166" s="2" t="str">
        <f t="shared" si="5"/>
        <v>330424天津市蓟州区桑梓镇四百户中心小学</v>
      </c>
    </row>
    <row r="167" spans="1:4">
      <c r="A167" s="4">
        <v>330425</v>
      </c>
      <c r="B167" s="5">
        <f t="shared" si="4"/>
        <v>6</v>
      </c>
      <c r="C167" s="1" t="s">
        <v>450</v>
      </c>
      <c r="D167" s="2" t="str">
        <f t="shared" si="5"/>
        <v>330425天津市蓟州区桑梓镇西吕庄中心小学</v>
      </c>
    </row>
    <row r="168" spans="1:4">
      <c r="A168" s="4">
        <v>330426</v>
      </c>
      <c r="B168" s="5">
        <f t="shared" si="4"/>
        <v>6</v>
      </c>
      <c r="C168" s="1" t="s">
        <v>451</v>
      </c>
      <c r="D168" s="2" t="str">
        <f t="shared" si="5"/>
        <v>330426天津市蓟州区桑梓镇辛撞中心小学</v>
      </c>
    </row>
    <row r="169" spans="1:4">
      <c r="A169" s="4">
        <v>330427</v>
      </c>
      <c r="B169" s="5">
        <f t="shared" si="4"/>
        <v>6</v>
      </c>
      <c r="C169" s="1" t="s">
        <v>452</v>
      </c>
      <c r="D169" s="2" t="str">
        <f t="shared" si="5"/>
        <v>330427天津市蓟州区邦均镇成人文化技术学校</v>
      </c>
    </row>
    <row r="170" spans="1:4">
      <c r="A170" s="4">
        <v>330428</v>
      </c>
      <c r="B170" s="5">
        <f t="shared" si="4"/>
        <v>6</v>
      </c>
      <c r="C170" s="1" t="s">
        <v>453</v>
      </c>
      <c r="D170" s="2" t="str">
        <f t="shared" si="5"/>
        <v>330428天津市蓟州区邦均镇李庄子初级中学</v>
      </c>
    </row>
    <row r="171" spans="1:4">
      <c r="A171" s="4">
        <v>330429</v>
      </c>
      <c r="B171" s="5">
        <f t="shared" si="4"/>
        <v>6</v>
      </c>
      <c r="C171" s="1" t="s">
        <v>454</v>
      </c>
      <c r="D171" s="2" t="str">
        <f t="shared" si="5"/>
        <v>330429天津市蓟州区邦均镇初级中学</v>
      </c>
    </row>
    <row r="172" spans="1:4">
      <c r="A172" s="4">
        <v>330430</v>
      </c>
      <c r="B172" s="5">
        <f t="shared" si="4"/>
        <v>6</v>
      </c>
      <c r="C172" s="1" t="s">
        <v>455</v>
      </c>
      <c r="D172" s="2" t="str">
        <f t="shared" si="5"/>
        <v>330430天津市蓟州区邦均镇西后街中心小学</v>
      </c>
    </row>
    <row r="173" spans="1:4">
      <c r="A173" s="4">
        <v>330431</v>
      </c>
      <c r="B173" s="5">
        <f t="shared" si="4"/>
        <v>6</v>
      </c>
      <c r="C173" s="1" t="s">
        <v>456</v>
      </c>
      <c r="D173" s="2" t="str">
        <f t="shared" si="5"/>
        <v>330431天津市蓟州区邦均镇东南道中心小学</v>
      </c>
    </row>
    <row r="174" spans="1:4">
      <c r="A174" s="4">
        <v>330432</v>
      </c>
      <c r="B174" s="5">
        <f t="shared" si="4"/>
        <v>6</v>
      </c>
      <c r="C174" s="1" t="s">
        <v>457</v>
      </c>
      <c r="D174" s="2" t="str">
        <f t="shared" si="5"/>
        <v>330432天津市蓟州区邦均镇西兵马中心小学</v>
      </c>
    </row>
    <row r="175" spans="1:4">
      <c r="A175" s="4">
        <v>330433</v>
      </c>
      <c r="B175" s="5">
        <f t="shared" si="4"/>
        <v>6</v>
      </c>
      <c r="C175" s="1" t="s">
        <v>458</v>
      </c>
      <c r="D175" s="2" t="str">
        <f t="shared" si="5"/>
        <v>330433天津市蓟州区邦均镇沿河中心小学</v>
      </c>
    </row>
    <row r="176" spans="1:4">
      <c r="A176" s="4">
        <v>330434</v>
      </c>
      <c r="B176" s="5">
        <f t="shared" si="4"/>
        <v>6</v>
      </c>
      <c r="C176" s="1" t="s">
        <v>459</v>
      </c>
      <c r="D176" s="2" t="str">
        <f t="shared" si="5"/>
        <v>330434天津市蓟州区邦均镇李庄子中心小学</v>
      </c>
    </row>
    <row r="177" spans="1:4">
      <c r="A177" s="4">
        <v>330435</v>
      </c>
      <c r="B177" s="5">
        <f t="shared" si="4"/>
        <v>6</v>
      </c>
      <c r="C177" s="1" t="s">
        <v>460</v>
      </c>
      <c r="D177" s="2" t="str">
        <f t="shared" si="5"/>
        <v>330435天津市蓟州区许家台镇成人文化技术学校</v>
      </c>
    </row>
    <row r="178" spans="1:4">
      <c r="A178" s="4">
        <v>330436</v>
      </c>
      <c r="B178" s="5">
        <f t="shared" si="4"/>
        <v>6</v>
      </c>
      <c r="C178" s="1" t="s">
        <v>461</v>
      </c>
      <c r="D178" s="2" t="str">
        <f t="shared" si="5"/>
        <v>330436天津市蓟州区许家台镇初级中学</v>
      </c>
    </row>
    <row r="179" spans="1:4">
      <c r="A179" s="4">
        <v>330437</v>
      </c>
      <c r="B179" s="5">
        <f t="shared" si="4"/>
        <v>6</v>
      </c>
      <c r="C179" s="1" t="s">
        <v>462</v>
      </c>
      <c r="D179" s="2" t="str">
        <f t="shared" si="5"/>
        <v>330437天津市蓟州区许家台镇中心小学</v>
      </c>
    </row>
    <row r="180" spans="1:4">
      <c r="A180" s="4">
        <v>330438</v>
      </c>
      <c r="B180" s="5">
        <f t="shared" si="4"/>
        <v>6</v>
      </c>
      <c r="C180" s="1" t="s">
        <v>463</v>
      </c>
      <c r="D180" s="2" t="str">
        <f t="shared" si="5"/>
        <v>330438天津市蓟州区东二营镇成人文化技术学校</v>
      </c>
    </row>
    <row r="181" spans="1:4">
      <c r="A181" s="4">
        <v>330439</v>
      </c>
      <c r="B181" s="5">
        <f t="shared" si="4"/>
        <v>6</v>
      </c>
      <c r="C181" s="1" t="s">
        <v>464</v>
      </c>
      <c r="D181" s="2" t="str">
        <f t="shared" si="5"/>
        <v>330439天津市蓟州区东二营镇初级中学</v>
      </c>
    </row>
    <row r="182" spans="1:4">
      <c r="A182" s="4">
        <v>330440</v>
      </c>
      <c r="B182" s="5">
        <f t="shared" si="4"/>
        <v>6</v>
      </c>
      <c r="C182" s="1" t="s">
        <v>465</v>
      </c>
      <c r="D182" s="2" t="str">
        <f t="shared" si="5"/>
        <v>330440天津市蓟州区东二营镇中心小学</v>
      </c>
    </row>
    <row r="183" spans="1:4">
      <c r="A183" s="4">
        <v>330441</v>
      </c>
      <c r="B183" s="5">
        <f t="shared" si="4"/>
        <v>6</v>
      </c>
      <c r="C183" s="1" t="s">
        <v>466</v>
      </c>
      <c r="D183" s="2" t="str">
        <f t="shared" si="5"/>
        <v>330441天津市蓟州区东二营镇东辛庄中心小学</v>
      </c>
    </row>
    <row r="184" spans="1:4">
      <c r="A184" s="4">
        <v>330442</v>
      </c>
      <c r="B184" s="5">
        <f t="shared" si="4"/>
        <v>6</v>
      </c>
      <c r="C184" s="1" t="s">
        <v>467</v>
      </c>
      <c r="D184" s="2" t="str">
        <f t="shared" si="5"/>
        <v>330442天津市蓟州区东二营镇唐头庄中心小学</v>
      </c>
    </row>
    <row r="185" spans="1:4">
      <c r="A185" s="4">
        <v>330443</v>
      </c>
      <c r="B185" s="5">
        <f t="shared" si="4"/>
        <v>6</v>
      </c>
      <c r="C185" s="1" t="s">
        <v>468</v>
      </c>
      <c r="D185" s="2" t="str">
        <f t="shared" si="5"/>
        <v>330443天津市蓟州区白涧镇成人文化技术学校</v>
      </c>
    </row>
    <row r="186" spans="1:4">
      <c r="A186" s="4">
        <v>330444</v>
      </c>
      <c r="B186" s="5">
        <f t="shared" si="4"/>
        <v>6</v>
      </c>
      <c r="C186" s="1" t="s">
        <v>469</v>
      </c>
      <c r="D186" s="2" t="str">
        <f t="shared" si="5"/>
        <v>330444天津市蓟州区白涧镇初级中学</v>
      </c>
    </row>
    <row r="187" spans="1:4">
      <c r="A187" s="4">
        <v>330445</v>
      </c>
      <c r="B187" s="5">
        <f t="shared" si="4"/>
        <v>6</v>
      </c>
      <c r="C187" s="1" t="s">
        <v>470</v>
      </c>
      <c r="D187" s="2" t="str">
        <f t="shared" si="5"/>
        <v>330445天津市蓟州区白涧镇二百户中心小学</v>
      </c>
    </row>
    <row r="188" spans="1:4">
      <c r="A188" s="4">
        <v>330446</v>
      </c>
      <c r="B188" s="5">
        <f t="shared" si="4"/>
        <v>6</v>
      </c>
      <c r="C188" s="1" t="s">
        <v>471</v>
      </c>
      <c r="D188" s="2" t="str">
        <f t="shared" si="5"/>
        <v>330446天津市蓟州区白涧镇五百户中心小学</v>
      </c>
    </row>
    <row r="189" spans="1:4">
      <c r="A189" s="4">
        <v>330447</v>
      </c>
      <c r="B189" s="5">
        <f t="shared" si="4"/>
        <v>6</v>
      </c>
      <c r="C189" s="1" t="s">
        <v>472</v>
      </c>
      <c r="D189" s="2" t="str">
        <f t="shared" si="5"/>
        <v>330447天津市蓟州区白涧镇刘吉素中心小学</v>
      </c>
    </row>
    <row r="190" spans="1:4">
      <c r="A190" s="4">
        <v>330448</v>
      </c>
      <c r="B190" s="5">
        <f t="shared" si="4"/>
        <v>6</v>
      </c>
      <c r="C190" s="1" t="s">
        <v>473</v>
      </c>
      <c r="D190" s="2" t="str">
        <f t="shared" si="5"/>
        <v>330448天津市蓟州区白涧镇天平庄中心小学</v>
      </c>
    </row>
    <row r="191" spans="1:4">
      <c r="A191" s="4">
        <v>330449</v>
      </c>
      <c r="B191" s="5">
        <f t="shared" si="4"/>
        <v>6</v>
      </c>
      <c r="C191" s="1" t="s">
        <v>474</v>
      </c>
      <c r="D191" s="2" t="str">
        <f t="shared" si="5"/>
        <v>330449天津市蓟州区下营镇成人文化技术学校</v>
      </c>
    </row>
    <row r="192" spans="1:4">
      <c r="A192" s="4">
        <v>330450</v>
      </c>
      <c r="B192" s="5">
        <f t="shared" si="4"/>
        <v>6</v>
      </c>
      <c r="C192" s="1" t="s">
        <v>475</v>
      </c>
      <c r="D192" s="2" t="str">
        <f t="shared" si="5"/>
        <v>330450天津市蓟州区下营镇初级中学</v>
      </c>
    </row>
    <row r="193" spans="1:4">
      <c r="A193" s="4">
        <v>330451</v>
      </c>
      <c r="B193" s="5">
        <f t="shared" si="4"/>
        <v>6</v>
      </c>
      <c r="C193" s="1" t="s">
        <v>476</v>
      </c>
      <c r="D193" s="2" t="str">
        <f t="shared" si="5"/>
        <v>330451天津市蓟州区下营镇小港学校</v>
      </c>
    </row>
    <row r="194" spans="1:4">
      <c r="A194" s="4">
        <v>330452</v>
      </c>
      <c r="B194" s="5">
        <f t="shared" ref="B194:B257" si="6">LEN(A194)</f>
        <v>6</v>
      </c>
      <c r="C194" s="1" t="s">
        <v>477</v>
      </c>
      <c r="D194" s="2" t="str">
        <f t="shared" ref="D194:D257" si="7">A194&amp;C194</f>
        <v>330452天津市蓟州区下营镇小港学校（小学）</v>
      </c>
    </row>
    <row r="195" spans="1:4">
      <c r="A195" s="4">
        <v>330453</v>
      </c>
      <c r="B195" s="5">
        <f t="shared" si="6"/>
        <v>6</v>
      </c>
      <c r="C195" s="1" t="s">
        <v>478</v>
      </c>
      <c r="D195" s="2" t="str">
        <f t="shared" si="7"/>
        <v>330453天津市蓟州区下营镇中心小学</v>
      </c>
    </row>
    <row r="196" spans="1:4">
      <c r="A196" s="4">
        <v>330454</v>
      </c>
      <c r="B196" s="5">
        <f t="shared" si="6"/>
        <v>6</v>
      </c>
      <c r="C196" s="1" t="s">
        <v>479</v>
      </c>
      <c r="D196" s="2" t="str">
        <f t="shared" si="7"/>
        <v>330454天津市蓟州区下营镇黄崖关中心小学</v>
      </c>
    </row>
    <row r="197" spans="1:4">
      <c r="A197" s="4">
        <v>330455</v>
      </c>
      <c r="B197" s="5">
        <f t="shared" si="6"/>
        <v>6</v>
      </c>
      <c r="C197" s="1" t="s">
        <v>480</v>
      </c>
      <c r="D197" s="2" t="str">
        <f t="shared" si="7"/>
        <v>330455天津市蓟州区下营镇镇东中心小学</v>
      </c>
    </row>
    <row r="198" spans="1:4">
      <c r="A198" s="4">
        <v>330456</v>
      </c>
      <c r="B198" s="5">
        <f t="shared" si="6"/>
        <v>6</v>
      </c>
      <c r="C198" s="1" t="s">
        <v>481</v>
      </c>
      <c r="D198" s="2" t="str">
        <f t="shared" si="7"/>
        <v>330456天津市蓟州区罗庄子镇成人文化技术学校</v>
      </c>
    </row>
    <row r="199" spans="1:4">
      <c r="A199" s="4">
        <v>330457</v>
      </c>
      <c r="B199" s="5">
        <f t="shared" si="6"/>
        <v>6</v>
      </c>
      <c r="C199" s="1" t="s">
        <v>482</v>
      </c>
      <c r="D199" s="2" t="str">
        <f t="shared" si="7"/>
        <v>330457天津市蓟州区罗庄子镇初级中学</v>
      </c>
    </row>
    <row r="200" spans="1:4">
      <c r="A200" s="4">
        <v>330458</v>
      </c>
      <c r="B200" s="5">
        <f t="shared" si="6"/>
        <v>6</v>
      </c>
      <c r="C200" s="1" t="s">
        <v>483</v>
      </c>
      <c r="D200" s="2" t="str">
        <f t="shared" si="7"/>
        <v>330458天津市蓟州区罗庄子镇洪水庄初级中学</v>
      </c>
    </row>
    <row r="201" spans="1:4">
      <c r="A201" s="4">
        <v>330459</v>
      </c>
      <c r="B201" s="5">
        <f t="shared" si="6"/>
        <v>6</v>
      </c>
      <c r="C201" s="1" t="s">
        <v>484</v>
      </c>
      <c r="D201" s="2" t="str">
        <f t="shared" si="7"/>
        <v>330459天津市蓟州区罗庄子镇中心小学</v>
      </c>
    </row>
    <row r="202" spans="1:4">
      <c r="A202" s="4">
        <v>330460</v>
      </c>
      <c r="B202" s="5">
        <f t="shared" si="6"/>
        <v>6</v>
      </c>
      <c r="C202" s="1" t="s">
        <v>485</v>
      </c>
      <c r="D202" s="2" t="str">
        <f t="shared" si="7"/>
        <v>330460天津市蓟州区罗庄子镇洪水庄中心小学</v>
      </c>
    </row>
    <row r="203" spans="1:4">
      <c r="A203" s="4">
        <v>330461</v>
      </c>
      <c r="B203" s="5">
        <f t="shared" si="6"/>
        <v>6</v>
      </c>
      <c r="C203" s="1" t="s">
        <v>486</v>
      </c>
      <c r="D203" s="2" t="str">
        <f t="shared" si="7"/>
        <v>330461天津市蓟州区出头岭镇成人文化技术学校</v>
      </c>
    </row>
    <row r="204" spans="1:4">
      <c r="A204" s="4">
        <v>330462</v>
      </c>
      <c r="B204" s="5">
        <f t="shared" si="6"/>
        <v>6</v>
      </c>
      <c r="C204" s="1" t="s">
        <v>487</v>
      </c>
      <c r="D204" s="2" t="str">
        <f t="shared" si="7"/>
        <v>330462天津市蓟州区出头岭镇初级中学</v>
      </c>
    </row>
    <row r="205" spans="1:4">
      <c r="A205" s="4">
        <v>330463</v>
      </c>
      <c r="B205" s="5">
        <f t="shared" si="6"/>
        <v>6</v>
      </c>
      <c r="C205" s="1" t="s">
        <v>488</v>
      </c>
      <c r="D205" s="2" t="str">
        <f t="shared" si="7"/>
        <v>330463天津市蓟州区出头岭镇景兴春蕾初级中学</v>
      </c>
    </row>
    <row r="206" spans="1:4">
      <c r="A206" s="4">
        <v>330464</v>
      </c>
      <c r="B206" s="5">
        <f t="shared" si="6"/>
        <v>6</v>
      </c>
      <c r="C206" s="1" t="s">
        <v>489</v>
      </c>
      <c r="D206" s="2" t="str">
        <f t="shared" si="7"/>
        <v>330464天津市蓟州区出头岭镇东王官屯中心小学</v>
      </c>
    </row>
    <row r="207" spans="1:4">
      <c r="A207" s="4">
        <v>330465</v>
      </c>
      <c r="B207" s="5">
        <f t="shared" si="6"/>
        <v>6</v>
      </c>
      <c r="C207" s="1" t="s">
        <v>490</v>
      </c>
      <c r="D207" s="2" t="str">
        <f t="shared" si="7"/>
        <v>330465天津市蓟州区出头岭镇龙泉中心小学</v>
      </c>
    </row>
    <row r="208" spans="1:4">
      <c r="A208" s="4">
        <v>330466</v>
      </c>
      <c r="B208" s="5">
        <f t="shared" si="6"/>
        <v>6</v>
      </c>
      <c r="C208" s="1" t="s">
        <v>491</v>
      </c>
      <c r="D208" s="2" t="str">
        <f t="shared" si="7"/>
        <v>330466天津市蓟州区出头岭镇闻马庄中心小学</v>
      </c>
    </row>
    <row r="209" spans="1:4">
      <c r="A209" s="4">
        <v>330467</v>
      </c>
      <c r="B209" s="5">
        <f t="shared" si="6"/>
        <v>6</v>
      </c>
      <c r="C209" s="1" t="s">
        <v>492</v>
      </c>
      <c r="D209" s="2" t="str">
        <f t="shared" si="7"/>
        <v>330467天津市蓟州区出头岭镇下庄中心小学</v>
      </c>
    </row>
    <row r="210" spans="1:4">
      <c r="A210" s="4">
        <v>330468</v>
      </c>
      <c r="B210" s="5">
        <f t="shared" si="6"/>
        <v>6</v>
      </c>
      <c r="C210" s="1" t="s">
        <v>493</v>
      </c>
      <c r="D210" s="2" t="str">
        <f t="shared" si="7"/>
        <v>330468天津市蓟州区出头岭镇小稻地中心小学</v>
      </c>
    </row>
    <row r="211" spans="1:4">
      <c r="A211" s="4">
        <v>330469</v>
      </c>
      <c r="B211" s="5">
        <f t="shared" si="6"/>
        <v>6</v>
      </c>
      <c r="C211" s="1" t="s">
        <v>494</v>
      </c>
      <c r="D211" s="2" t="str">
        <f t="shared" si="7"/>
        <v>330469天津市蓟州区西龙虎峪镇成人文化技术学校</v>
      </c>
    </row>
    <row r="212" spans="1:4">
      <c r="A212" s="4">
        <v>330470</v>
      </c>
      <c r="B212" s="5">
        <f t="shared" si="6"/>
        <v>6</v>
      </c>
      <c r="C212" s="1" t="s">
        <v>495</v>
      </c>
      <c r="D212" s="2" t="str">
        <f t="shared" si="7"/>
        <v>330470天津市蓟州区西龙虎峪镇初级中学</v>
      </c>
    </row>
    <row r="213" spans="1:4">
      <c r="A213" s="4">
        <v>330471</v>
      </c>
      <c r="B213" s="5">
        <f t="shared" si="6"/>
        <v>6</v>
      </c>
      <c r="C213" s="1" t="s">
        <v>496</v>
      </c>
      <c r="D213" s="2" t="str">
        <f t="shared" si="7"/>
        <v>330471天津市蓟州区西龙虎峪镇中心小学</v>
      </c>
    </row>
    <row r="214" spans="1:4">
      <c r="A214" s="4">
        <v>330472</v>
      </c>
      <c r="B214" s="5">
        <f t="shared" si="6"/>
        <v>6</v>
      </c>
      <c r="C214" s="1" t="s">
        <v>497</v>
      </c>
      <c r="D214" s="2" t="str">
        <f t="shared" si="7"/>
        <v>330472天津市蓟州区西龙虎峪镇藏山庄中心小学</v>
      </c>
    </row>
    <row r="215" spans="1:4">
      <c r="A215" s="4">
        <v>330473</v>
      </c>
      <c r="B215" s="5">
        <f t="shared" si="6"/>
        <v>6</v>
      </c>
      <c r="C215" s="1" t="s">
        <v>498</v>
      </c>
      <c r="D215" s="2" t="str">
        <f t="shared" si="7"/>
        <v>330473天津市蓟州区西龙虎峪镇南贾庄中心小学</v>
      </c>
    </row>
    <row r="216" spans="1:4">
      <c r="A216" s="4">
        <v>330474</v>
      </c>
      <c r="B216" s="5">
        <f t="shared" si="6"/>
        <v>6</v>
      </c>
      <c r="C216" s="1" t="s">
        <v>499</v>
      </c>
      <c r="D216" s="2" t="str">
        <f t="shared" si="7"/>
        <v>330474天津市蓟州区西龙虎峪镇燕各庄中心小学</v>
      </c>
    </row>
    <row r="217" spans="1:4">
      <c r="A217" s="4">
        <v>330475</v>
      </c>
      <c r="B217" s="5">
        <f t="shared" si="6"/>
        <v>6</v>
      </c>
      <c r="C217" s="1" t="s">
        <v>500</v>
      </c>
      <c r="D217" s="2" t="str">
        <f t="shared" si="7"/>
        <v>330475天津市蓟州区第一中学</v>
      </c>
    </row>
    <row r="218" spans="1:4">
      <c r="A218" s="4">
        <v>330476</v>
      </c>
      <c r="B218" s="5">
        <f t="shared" si="6"/>
        <v>6</v>
      </c>
      <c r="C218" s="1" t="s">
        <v>501</v>
      </c>
      <c r="D218" s="2" t="str">
        <f t="shared" si="7"/>
        <v>330476天津市蓟州区第二中学</v>
      </c>
    </row>
    <row r="219" spans="1:4">
      <c r="A219" s="4">
        <v>330477</v>
      </c>
      <c r="B219" s="5">
        <f t="shared" si="6"/>
        <v>6</v>
      </c>
      <c r="C219" s="1" t="s">
        <v>502</v>
      </c>
      <c r="D219" s="2" t="str">
        <f t="shared" si="7"/>
        <v>330477天津市蓟州区第二中学（高中）</v>
      </c>
    </row>
    <row r="220" spans="1:4">
      <c r="A220" s="4">
        <v>330478</v>
      </c>
      <c r="B220" s="5">
        <f t="shared" si="6"/>
        <v>6</v>
      </c>
      <c r="C220" s="1" t="s">
        <v>503</v>
      </c>
      <c r="D220" s="2" t="str">
        <f t="shared" si="7"/>
        <v>330478天津市信息工程学校</v>
      </c>
    </row>
    <row r="221" spans="1:4">
      <c r="A221" s="4">
        <v>330479</v>
      </c>
      <c r="B221" s="5">
        <f t="shared" si="6"/>
        <v>6</v>
      </c>
      <c r="C221" s="1" t="s">
        <v>504</v>
      </c>
      <c r="D221" s="2" t="str">
        <f t="shared" si="7"/>
        <v>330479天津市蓟州区第四中学</v>
      </c>
    </row>
    <row r="222" spans="1:4">
      <c r="A222" s="4">
        <v>330480</v>
      </c>
      <c r="B222" s="5">
        <f t="shared" si="6"/>
        <v>6</v>
      </c>
      <c r="C222" s="1" t="s">
        <v>505</v>
      </c>
      <c r="D222" s="2" t="str">
        <f t="shared" si="7"/>
        <v>330480天津市蓟州区第四中学（高中）</v>
      </c>
    </row>
    <row r="223" spans="1:4">
      <c r="A223" s="4">
        <v>330481</v>
      </c>
      <c r="B223" s="5">
        <f t="shared" si="6"/>
        <v>6</v>
      </c>
      <c r="C223" s="1" t="s">
        <v>506</v>
      </c>
      <c r="D223" s="2" t="str">
        <f t="shared" si="7"/>
        <v>330481天津市蓟州区实验中学</v>
      </c>
    </row>
    <row r="224" spans="1:4">
      <c r="A224" s="4">
        <v>330482</v>
      </c>
      <c r="B224" s="5">
        <f t="shared" si="6"/>
        <v>6</v>
      </c>
      <c r="C224" s="1" t="s">
        <v>507</v>
      </c>
      <c r="D224" s="2" t="str">
        <f t="shared" si="7"/>
        <v>330482天津市蓟州区燕山中学</v>
      </c>
    </row>
    <row r="225" spans="1:4">
      <c r="A225" s="4">
        <v>330483</v>
      </c>
      <c r="B225" s="5">
        <f t="shared" si="6"/>
        <v>6</v>
      </c>
      <c r="C225" s="1" t="s">
        <v>508</v>
      </c>
      <c r="D225" s="2" t="str">
        <f t="shared" si="7"/>
        <v>330483天津市蓟州区燕山中学（高中）</v>
      </c>
    </row>
    <row r="226" spans="1:4">
      <c r="A226" s="4">
        <v>330484</v>
      </c>
      <c r="B226" s="5">
        <f t="shared" si="6"/>
        <v>6</v>
      </c>
      <c r="C226" s="1" t="s">
        <v>509</v>
      </c>
      <c r="D226" s="2" t="str">
        <f t="shared" si="7"/>
        <v>330484天津市蓟州中学（初中）</v>
      </c>
    </row>
    <row r="227" spans="1:4">
      <c r="A227" s="4">
        <v>330485</v>
      </c>
      <c r="B227" s="5">
        <f t="shared" si="6"/>
        <v>6</v>
      </c>
      <c r="C227" s="1" t="s">
        <v>510</v>
      </c>
      <c r="D227" s="2" t="str">
        <f t="shared" si="7"/>
        <v>330485天津市蓟州中学</v>
      </c>
    </row>
    <row r="228" spans="1:4">
      <c r="A228" s="4">
        <v>330486</v>
      </c>
      <c r="B228" s="5">
        <f t="shared" si="6"/>
        <v>6</v>
      </c>
      <c r="C228" s="1" t="s">
        <v>511</v>
      </c>
      <c r="D228" s="2" t="str">
        <f t="shared" si="7"/>
        <v>330486天津市蓟州区马伸桥中学</v>
      </c>
    </row>
    <row r="229" spans="1:4">
      <c r="A229" s="4">
        <v>330487</v>
      </c>
      <c r="B229" s="5">
        <f t="shared" si="6"/>
        <v>6</v>
      </c>
      <c r="C229" s="1" t="s">
        <v>512</v>
      </c>
      <c r="D229" s="2" t="str">
        <f t="shared" si="7"/>
        <v>330487天津市蓟州区杨家楼中学</v>
      </c>
    </row>
    <row r="230" spans="1:4">
      <c r="A230" s="4">
        <v>330488</v>
      </c>
      <c r="B230" s="5">
        <f t="shared" si="6"/>
        <v>6</v>
      </c>
      <c r="C230" s="1" t="s">
        <v>513</v>
      </c>
      <c r="D230" s="2" t="str">
        <f t="shared" si="7"/>
        <v>330488天津市蓟州区上仓中学</v>
      </c>
    </row>
    <row r="231" spans="1:4">
      <c r="A231" s="4">
        <v>330489</v>
      </c>
      <c r="B231" s="5">
        <f t="shared" si="6"/>
        <v>6</v>
      </c>
      <c r="C231" s="1" t="s">
        <v>514</v>
      </c>
      <c r="D231" s="2" t="str">
        <f t="shared" si="7"/>
        <v>330489天津市蓟州区下仓中学</v>
      </c>
    </row>
    <row r="232" spans="1:4">
      <c r="A232" s="4">
        <v>330490</v>
      </c>
      <c r="B232" s="5">
        <f t="shared" si="6"/>
        <v>6</v>
      </c>
      <c r="C232" s="1" t="s">
        <v>515</v>
      </c>
      <c r="D232" s="2" t="str">
        <f t="shared" si="7"/>
        <v>330490天津市蓟州区康各庄中学</v>
      </c>
    </row>
    <row r="233" spans="1:4">
      <c r="A233" s="4">
        <v>330491</v>
      </c>
      <c r="B233" s="5">
        <f t="shared" si="6"/>
        <v>6</v>
      </c>
      <c r="C233" s="1" t="s">
        <v>516</v>
      </c>
      <c r="D233" s="2" t="str">
        <f t="shared" si="7"/>
        <v>330491天津市蓟州区邦均中学</v>
      </c>
    </row>
    <row r="234" spans="1:4">
      <c r="A234" s="4">
        <v>330492</v>
      </c>
      <c r="B234" s="5">
        <f t="shared" si="6"/>
        <v>6</v>
      </c>
      <c r="C234" s="1" t="s">
        <v>517</v>
      </c>
      <c r="D234" s="2" t="str">
        <f t="shared" si="7"/>
        <v>330492天津市蓟州区下营中学</v>
      </c>
    </row>
    <row r="235" spans="1:4">
      <c r="A235" s="4">
        <v>330493</v>
      </c>
      <c r="B235" s="5">
        <f t="shared" si="6"/>
        <v>6</v>
      </c>
      <c r="C235" s="1" t="s">
        <v>518</v>
      </c>
      <c r="D235" s="2" t="str">
        <f t="shared" si="7"/>
        <v>330493天津市蓟州区擂鼓台中学</v>
      </c>
    </row>
    <row r="236" spans="1:4">
      <c r="A236" s="4">
        <v>330494</v>
      </c>
      <c r="B236" s="5">
        <f t="shared" si="6"/>
        <v>6</v>
      </c>
      <c r="C236" s="1" t="s">
        <v>519</v>
      </c>
      <c r="D236" s="2" t="str">
        <f t="shared" si="7"/>
        <v>330494天津市蓟州区第一小学</v>
      </c>
    </row>
    <row r="237" spans="1:4">
      <c r="A237" s="4">
        <v>330495</v>
      </c>
      <c r="B237" s="5">
        <f t="shared" si="6"/>
        <v>6</v>
      </c>
      <c r="C237" s="1" t="s">
        <v>520</v>
      </c>
      <c r="D237" s="2" t="str">
        <f t="shared" si="7"/>
        <v>330495天津市蓟州区第二小学</v>
      </c>
    </row>
    <row r="238" spans="1:4">
      <c r="A238" s="4">
        <v>330496</v>
      </c>
      <c r="B238" s="5">
        <f t="shared" si="6"/>
        <v>6</v>
      </c>
      <c r="C238" s="1" t="s">
        <v>521</v>
      </c>
      <c r="D238" s="2" t="str">
        <f t="shared" si="7"/>
        <v>330496天津市蓟州区第三小学</v>
      </c>
    </row>
    <row r="239" spans="1:4">
      <c r="A239" s="4">
        <v>330497</v>
      </c>
      <c r="B239" s="5">
        <f t="shared" si="6"/>
        <v>6</v>
      </c>
      <c r="C239" s="1" t="s">
        <v>522</v>
      </c>
      <c r="D239" s="2" t="str">
        <f t="shared" si="7"/>
        <v>330497天津市蓟州区实验小学</v>
      </c>
    </row>
    <row r="240" spans="1:4">
      <c r="A240" s="4">
        <v>330498</v>
      </c>
      <c r="B240" s="5">
        <f t="shared" si="6"/>
        <v>6</v>
      </c>
      <c r="C240" s="1" t="s">
        <v>523</v>
      </c>
      <c r="D240" s="2" t="str">
        <f t="shared" si="7"/>
        <v>330498天津市蓟州区第六小学</v>
      </c>
    </row>
    <row r="241" spans="1:4">
      <c r="A241" s="4">
        <v>330499</v>
      </c>
      <c r="B241" s="5">
        <f t="shared" si="6"/>
        <v>6</v>
      </c>
      <c r="C241" s="1" t="s">
        <v>524</v>
      </c>
      <c r="D241" s="2" t="str">
        <f t="shared" si="7"/>
        <v>330499天津市蓟州区第七小学</v>
      </c>
    </row>
    <row r="242" spans="1:4">
      <c r="A242" s="4">
        <v>330500</v>
      </c>
      <c r="B242" s="5">
        <f t="shared" si="6"/>
        <v>6</v>
      </c>
      <c r="C242" s="1" t="s">
        <v>525</v>
      </c>
      <c r="D242" s="2" t="str">
        <f t="shared" si="7"/>
        <v>330500天津市蓟州区第八小学</v>
      </c>
    </row>
    <row r="243" spans="1:4">
      <c r="A243" s="4">
        <v>330501</v>
      </c>
      <c r="B243" s="5">
        <f t="shared" si="6"/>
        <v>6</v>
      </c>
      <c r="C243" s="1" t="s">
        <v>526</v>
      </c>
      <c r="D243" s="2" t="str">
        <f t="shared" si="7"/>
        <v>330501天津市蓟州区第九小学</v>
      </c>
    </row>
    <row r="244" spans="1:4">
      <c r="A244" s="4">
        <v>330502</v>
      </c>
      <c r="B244" s="5">
        <f t="shared" si="6"/>
        <v>6</v>
      </c>
      <c r="C244" s="1" t="s">
        <v>527</v>
      </c>
      <c r="D244" s="2" t="str">
        <f t="shared" si="7"/>
        <v>330502天津市蓟州区同乐小学</v>
      </c>
    </row>
    <row r="245" spans="1:4">
      <c r="A245" s="4">
        <v>330503</v>
      </c>
      <c r="B245" s="5">
        <f t="shared" si="6"/>
        <v>6</v>
      </c>
      <c r="C245" s="1" t="s">
        <v>528</v>
      </c>
      <c r="D245" s="2" t="str">
        <f t="shared" si="7"/>
        <v>330503天津市蓟州区公乐小学</v>
      </c>
    </row>
    <row r="246" spans="1:4">
      <c r="A246" s="4">
        <v>330504</v>
      </c>
      <c r="B246" s="5">
        <f t="shared" si="6"/>
        <v>6</v>
      </c>
      <c r="C246" s="1" t="s">
        <v>529</v>
      </c>
      <c r="D246" s="2" t="str">
        <f t="shared" si="7"/>
        <v>330504天津市蓟州区别山小学</v>
      </c>
    </row>
    <row r="247" spans="1:4">
      <c r="A247" s="4">
        <v>330505</v>
      </c>
      <c r="B247" s="5">
        <f t="shared" si="6"/>
        <v>6</v>
      </c>
      <c r="C247" s="1" t="s">
        <v>530</v>
      </c>
      <c r="D247" s="2" t="str">
        <f t="shared" si="7"/>
        <v>330505天津市蓟州区山倾城小学</v>
      </c>
    </row>
    <row r="248" spans="1:4">
      <c r="A248" s="4">
        <v>330506</v>
      </c>
      <c r="B248" s="5">
        <f t="shared" si="6"/>
        <v>6</v>
      </c>
      <c r="C248" s="1" t="s">
        <v>531</v>
      </c>
      <c r="D248" s="2" t="str">
        <f t="shared" si="7"/>
        <v>330506天津市蓟州区育才学校</v>
      </c>
    </row>
    <row r="249" spans="1:4">
      <c r="A249" s="4">
        <v>330507</v>
      </c>
      <c r="B249" s="5">
        <f t="shared" si="6"/>
        <v>6</v>
      </c>
      <c r="C249" s="1" t="s">
        <v>532</v>
      </c>
      <c r="D249" s="2" t="str">
        <f t="shared" si="7"/>
        <v>330507天津市蓟州区第一幼儿园</v>
      </c>
    </row>
    <row r="250" spans="1:4">
      <c r="A250" s="4">
        <v>330508</v>
      </c>
      <c r="B250" s="5">
        <f t="shared" si="6"/>
        <v>6</v>
      </c>
      <c r="C250" s="1" t="s">
        <v>533</v>
      </c>
      <c r="D250" s="2" t="str">
        <f t="shared" si="7"/>
        <v>330508天津市蓟州区第二幼儿园</v>
      </c>
    </row>
    <row r="251" spans="1:4">
      <c r="A251" s="4">
        <v>330509</v>
      </c>
      <c r="B251" s="5">
        <f t="shared" si="6"/>
        <v>6</v>
      </c>
      <c r="C251" s="1" t="s">
        <v>534</v>
      </c>
      <c r="D251" s="2" t="str">
        <f t="shared" si="7"/>
        <v>330509天津市蓟州区第三幼儿园</v>
      </c>
    </row>
    <row r="252" spans="1:4">
      <c r="A252" s="4">
        <v>330510</v>
      </c>
      <c r="B252" s="5">
        <f t="shared" si="6"/>
        <v>6</v>
      </c>
      <c r="C252" s="1" t="s">
        <v>535</v>
      </c>
      <c r="D252" s="2" t="str">
        <f t="shared" si="7"/>
        <v>330510天津市蓟州区山倾城幼儿园</v>
      </c>
    </row>
    <row r="253" spans="1:4">
      <c r="A253" s="4">
        <v>330511</v>
      </c>
      <c r="B253" s="5">
        <f t="shared" si="6"/>
        <v>6</v>
      </c>
      <c r="C253" s="1" t="s">
        <v>536</v>
      </c>
      <c r="D253" s="2" t="str">
        <f t="shared" si="7"/>
        <v>330511天津市蓟州区第五幼儿园</v>
      </c>
    </row>
    <row r="254" spans="1:4">
      <c r="A254" s="4">
        <v>330512</v>
      </c>
      <c r="B254" s="5">
        <f t="shared" si="6"/>
        <v>6</v>
      </c>
      <c r="C254" s="1" t="s">
        <v>537</v>
      </c>
      <c r="D254" s="2" t="str">
        <f t="shared" si="7"/>
        <v>330512天津市蓟州区第六幼儿园</v>
      </c>
    </row>
    <row r="255" spans="1:4">
      <c r="A255" s="4">
        <v>330513</v>
      </c>
      <c r="B255" s="5">
        <f t="shared" si="6"/>
        <v>6</v>
      </c>
      <c r="C255" s="1" t="s">
        <v>538</v>
      </c>
      <c r="D255" s="2" t="str">
        <f t="shared" si="7"/>
        <v>330513天津市蓟州区公乐幼儿园</v>
      </c>
    </row>
    <row r="256" spans="1:4">
      <c r="A256" s="4">
        <v>330514</v>
      </c>
      <c r="B256" s="5">
        <f t="shared" si="6"/>
        <v>6</v>
      </c>
      <c r="C256" s="1" t="s">
        <v>539</v>
      </c>
      <c r="D256" s="2" t="str">
        <f t="shared" si="7"/>
        <v>330514天津市蓟州区第七幼儿园</v>
      </c>
    </row>
    <row r="257" spans="1:4">
      <c r="A257" s="4">
        <v>330515</v>
      </c>
      <c r="B257" s="5">
        <f t="shared" si="6"/>
        <v>6</v>
      </c>
      <c r="C257" s="1" t="s">
        <v>540</v>
      </c>
      <c r="D257" s="2" t="str">
        <f t="shared" si="7"/>
        <v>330515天津市蓟州区第八幼儿园</v>
      </c>
    </row>
    <row r="258" spans="1:4">
      <c r="A258" s="4">
        <v>330516</v>
      </c>
      <c r="B258" s="5">
        <f t="shared" ref="B258:B321" si="8">LEN(A258)</f>
        <v>6</v>
      </c>
      <c r="C258" s="1" t="s">
        <v>541</v>
      </c>
      <c r="D258" s="2" t="str">
        <f t="shared" ref="D258:D321" si="9">A258&amp;C258</f>
        <v>330516天津市蓟州区教师发展中心</v>
      </c>
    </row>
    <row r="259" spans="1:4">
      <c r="A259" s="4">
        <v>330517</v>
      </c>
      <c r="B259" s="5">
        <f t="shared" si="8"/>
        <v>6</v>
      </c>
      <c r="C259" s="1" t="s">
        <v>542</v>
      </c>
      <c r="D259" s="2" t="str">
        <f t="shared" si="9"/>
        <v>330517天津市蓟州区教育综合服务中心</v>
      </c>
    </row>
    <row r="260" spans="1:4">
      <c r="A260" s="4">
        <v>330518</v>
      </c>
      <c r="B260" s="5">
        <f t="shared" si="8"/>
        <v>6</v>
      </c>
      <c r="C260" s="1" t="s">
        <v>543</v>
      </c>
      <c r="D260" s="2" t="str">
        <f t="shared" si="9"/>
        <v>330518天津市蓟州区第一中学（初中）</v>
      </c>
    </row>
    <row r="261" spans="1:4">
      <c r="A261" s="4">
        <v>330519</v>
      </c>
      <c r="B261" s="5">
        <f t="shared" si="8"/>
        <v>6</v>
      </c>
      <c r="C261" s="1" t="s">
        <v>544</v>
      </c>
      <c r="D261" s="2" t="str">
        <f t="shared" si="9"/>
        <v>330519天津市蓟州区翠屏湖中学</v>
      </c>
    </row>
    <row r="262" spans="1:4">
      <c r="A262" s="4">
        <v>330520</v>
      </c>
      <c r="B262" s="5">
        <f t="shared" si="8"/>
        <v>6</v>
      </c>
      <c r="C262" s="1" t="s">
        <v>545</v>
      </c>
      <c r="D262" s="2" t="str">
        <f t="shared" si="9"/>
        <v>330520天津市蓟州区渔阳镇中心幼儿园</v>
      </c>
    </row>
    <row r="263" spans="1:4">
      <c r="A263" s="4">
        <v>330521</v>
      </c>
      <c r="B263" s="5">
        <f t="shared" si="8"/>
        <v>6</v>
      </c>
      <c r="C263" s="1" t="s">
        <v>546</v>
      </c>
      <c r="D263" s="2" t="str">
        <f t="shared" si="9"/>
        <v>330521天津市蓟州区洇溜镇龙湾中心幼儿园</v>
      </c>
    </row>
    <row r="264" spans="1:4">
      <c r="A264" s="4">
        <v>330522</v>
      </c>
      <c r="B264" s="5">
        <f t="shared" si="8"/>
        <v>6</v>
      </c>
      <c r="C264" s="1" t="s">
        <v>547</v>
      </c>
      <c r="D264" s="2" t="str">
        <f t="shared" si="9"/>
        <v>330522天津市蓟州区官庄镇中心幼儿园</v>
      </c>
    </row>
    <row r="265" spans="1:4">
      <c r="A265" s="4">
        <v>330523</v>
      </c>
      <c r="B265" s="5">
        <f t="shared" si="8"/>
        <v>6</v>
      </c>
      <c r="C265" s="1" t="s">
        <v>548</v>
      </c>
      <c r="D265" s="2" t="str">
        <f t="shared" si="9"/>
        <v>330523天津市蓟州区马伸桥镇中心幼儿园</v>
      </c>
    </row>
    <row r="266" spans="1:4">
      <c r="A266" s="4">
        <v>330524</v>
      </c>
      <c r="B266" s="5">
        <f t="shared" si="8"/>
        <v>6</v>
      </c>
      <c r="C266" s="1" t="s">
        <v>549</v>
      </c>
      <c r="D266" s="2" t="str">
        <f t="shared" si="9"/>
        <v>330524天津市蓟州区穿芳峪镇中心幼儿园</v>
      </c>
    </row>
    <row r="267" spans="1:4">
      <c r="A267" s="4">
        <v>330525</v>
      </c>
      <c r="B267" s="5">
        <f t="shared" si="8"/>
        <v>6</v>
      </c>
      <c r="C267" s="1" t="s">
        <v>550</v>
      </c>
      <c r="D267" s="2" t="str">
        <f t="shared" si="9"/>
        <v>330525天津市蓟州区孙各庄满族乡中心幼儿园</v>
      </c>
    </row>
    <row r="268" spans="1:4">
      <c r="A268" s="4">
        <v>330526</v>
      </c>
      <c r="B268" s="5">
        <f t="shared" si="8"/>
        <v>6</v>
      </c>
      <c r="C268" s="1" t="s">
        <v>551</v>
      </c>
      <c r="D268" s="2" t="str">
        <f t="shared" si="9"/>
        <v>330526天津市蓟州区别山镇中心幼儿园</v>
      </c>
    </row>
    <row r="269" spans="1:4">
      <c r="A269" s="4">
        <v>330527</v>
      </c>
      <c r="B269" s="5">
        <f t="shared" si="8"/>
        <v>6</v>
      </c>
      <c r="C269" s="1" t="s">
        <v>552</v>
      </c>
      <c r="D269" s="2" t="str">
        <f t="shared" si="9"/>
        <v>330527天津市蓟州区礼明庄镇中心幼儿园</v>
      </c>
    </row>
    <row r="270" spans="1:4">
      <c r="A270" s="4">
        <v>330528</v>
      </c>
      <c r="B270" s="5">
        <f t="shared" si="8"/>
        <v>6</v>
      </c>
      <c r="C270" s="1" t="s">
        <v>553</v>
      </c>
      <c r="D270" s="2" t="str">
        <f t="shared" si="9"/>
        <v>330528天津市蓟州区上仓镇河西中心幼儿园</v>
      </c>
    </row>
    <row r="271" spans="1:4">
      <c r="A271" s="4">
        <v>330529</v>
      </c>
      <c r="B271" s="5">
        <f t="shared" si="8"/>
        <v>6</v>
      </c>
      <c r="C271" s="1" t="s">
        <v>554</v>
      </c>
      <c r="D271" s="2" t="str">
        <f t="shared" si="9"/>
        <v>330529天津市蓟州区东赵各庄镇中心幼儿园</v>
      </c>
    </row>
    <row r="272" spans="1:4">
      <c r="A272" s="4">
        <v>330530</v>
      </c>
      <c r="B272" s="5">
        <f t="shared" si="8"/>
        <v>6</v>
      </c>
      <c r="C272" s="1" t="s">
        <v>555</v>
      </c>
      <c r="D272" s="2" t="str">
        <f t="shared" si="9"/>
        <v>330530天津市蓟州区下窝头镇大王务中心幼儿园</v>
      </c>
    </row>
    <row r="273" spans="1:4">
      <c r="A273" s="4">
        <v>330531</v>
      </c>
      <c r="B273" s="5">
        <f t="shared" si="8"/>
        <v>6</v>
      </c>
      <c r="C273" s="1" t="s">
        <v>556</v>
      </c>
      <c r="D273" s="2" t="str">
        <f t="shared" si="9"/>
        <v>330531天津市蓟州区下窝头镇中心幼儿园</v>
      </c>
    </row>
    <row r="274" spans="1:4">
      <c r="A274" s="4">
        <v>330532</v>
      </c>
      <c r="B274" s="5">
        <f t="shared" si="8"/>
        <v>6</v>
      </c>
      <c r="C274" s="1" t="s">
        <v>557</v>
      </c>
      <c r="D274" s="2" t="str">
        <f t="shared" si="9"/>
        <v>330532天津市蓟州区东施古镇中心幼儿园</v>
      </c>
    </row>
    <row r="275" spans="1:4">
      <c r="A275" s="4">
        <v>330533</v>
      </c>
      <c r="B275" s="5">
        <f t="shared" si="8"/>
        <v>6</v>
      </c>
      <c r="C275" s="1" t="s">
        <v>558</v>
      </c>
      <c r="D275" s="2" t="str">
        <f t="shared" si="9"/>
        <v>330533天津市蓟州区下仓镇中心幼儿园</v>
      </c>
    </row>
    <row r="276" spans="1:4">
      <c r="A276" s="4">
        <v>330534</v>
      </c>
      <c r="B276" s="5">
        <f t="shared" si="8"/>
        <v>6</v>
      </c>
      <c r="C276" s="1" t="s">
        <v>559</v>
      </c>
      <c r="D276" s="2" t="str">
        <f t="shared" si="9"/>
        <v>330534天津市蓟州区杨津庄镇中心幼儿园</v>
      </c>
    </row>
    <row r="277" spans="1:4">
      <c r="A277" s="4">
        <v>330535</v>
      </c>
      <c r="B277" s="5">
        <f t="shared" si="8"/>
        <v>6</v>
      </c>
      <c r="C277" s="1" t="s">
        <v>560</v>
      </c>
      <c r="D277" s="2" t="str">
        <f t="shared" si="9"/>
        <v>330535天津市蓟州区尤古庄镇尤古庄中心幼儿园</v>
      </c>
    </row>
    <row r="278" spans="1:4">
      <c r="A278" s="4">
        <v>330536</v>
      </c>
      <c r="B278" s="5">
        <f t="shared" si="8"/>
        <v>6</v>
      </c>
      <c r="C278" s="1" t="s">
        <v>561</v>
      </c>
      <c r="D278" s="2" t="str">
        <f t="shared" si="9"/>
        <v>330536天津市蓟州区尤古庄镇西塔庄中心幼儿园</v>
      </c>
    </row>
    <row r="279" spans="1:4">
      <c r="A279" s="4">
        <v>330537</v>
      </c>
      <c r="B279" s="5">
        <f t="shared" si="8"/>
        <v>6</v>
      </c>
      <c r="C279" s="1" t="s">
        <v>562</v>
      </c>
      <c r="D279" s="2" t="str">
        <f t="shared" si="9"/>
        <v>330537天津市蓟州区侯家营镇中心幼儿园</v>
      </c>
    </row>
    <row r="280" spans="1:4">
      <c r="A280" s="4">
        <v>330538</v>
      </c>
      <c r="B280" s="5">
        <f t="shared" si="8"/>
        <v>6</v>
      </c>
      <c r="C280" s="1" t="s">
        <v>563</v>
      </c>
      <c r="D280" s="2" t="str">
        <f t="shared" si="9"/>
        <v>330538天津市蓟州区桑梓镇马坊中心幼儿园</v>
      </c>
    </row>
    <row r="281" spans="1:4">
      <c r="A281" s="4">
        <v>330539</v>
      </c>
      <c r="B281" s="5">
        <f t="shared" si="8"/>
        <v>6</v>
      </c>
      <c r="C281" s="1" t="s">
        <v>564</v>
      </c>
      <c r="D281" s="2" t="str">
        <f t="shared" si="9"/>
        <v>330539天津市蓟州区邦均镇中心幼儿园</v>
      </c>
    </row>
    <row r="282" spans="1:4">
      <c r="A282" s="4">
        <v>330540</v>
      </c>
      <c r="B282" s="5">
        <f t="shared" si="8"/>
        <v>6</v>
      </c>
      <c r="C282" s="1" t="s">
        <v>565</v>
      </c>
      <c r="D282" s="2" t="str">
        <f t="shared" si="9"/>
        <v>330540天津市蓟州区邦均镇沿河中心幼儿园</v>
      </c>
    </row>
    <row r="283" spans="1:4">
      <c r="A283" s="4">
        <v>330541</v>
      </c>
      <c r="B283" s="5">
        <f t="shared" si="8"/>
        <v>6</v>
      </c>
      <c r="C283" s="1" t="s">
        <v>566</v>
      </c>
      <c r="D283" s="2" t="str">
        <f t="shared" si="9"/>
        <v>330541天津市蓟州区邦均镇李庄子中心幼儿园</v>
      </c>
    </row>
    <row r="284" spans="1:4">
      <c r="A284" s="4">
        <v>330542</v>
      </c>
      <c r="B284" s="5">
        <f t="shared" si="8"/>
        <v>6</v>
      </c>
      <c r="C284" s="1" t="s">
        <v>567</v>
      </c>
      <c r="D284" s="2" t="str">
        <f t="shared" si="9"/>
        <v>330542天津市蓟州区许家台镇中心幼儿园</v>
      </c>
    </row>
    <row r="285" spans="1:4">
      <c r="A285" s="4">
        <v>330543</v>
      </c>
      <c r="B285" s="5">
        <f t="shared" si="8"/>
        <v>6</v>
      </c>
      <c r="C285" s="1" t="s">
        <v>568</v>
      </c>
      <c r="D285" s="2" t="str">
        <f t="shared" si="9"/>
        <v>330543天津市蓟州区东二营镇中心幼儿园</v>
      </c>
    </row>
    <row r="286" spans="1:4">
      <c r="A286" s="4">
        <v>330544</v>
      </c>
      <c r="B286" s="5">
        <f t="shared" si="8"/>
        <v>6</v>
      </c>
      <c r="C286" s="1" t="s">
        <v>569</v>
      </c>
      <c r="D286" s="2" t="str">
        <f t="shared" si="9"/>
        <v>330544天津市蓟州区东二营镇春蕾中心幼儿园</v>
      </c>
    </row>
    <row r="287" spans="1:4">
      <c r="A287" s="4">
        <v>330545</v>
      </c>
      <c r="B287" s="5">
        <f t="shared" si="8"/>
        <v>6</v>
      </c>
      <c r="C287" s="1" t="s">
        <v>570</v>
      </c>
      <c r="D287" s="2" t="str">
        <f t="shared" si="9"/>
        <v>330545天津市蓟州区白涧镇天平庄中心幼儿园</v>
      </c>
    </row>
    <row r="288" spans="1:4">
      <c r="A288" s="4">
        <v>330546</v>
      </c>
      <c r="B288" s="5">
        <f t="shared" si="8"/>
        <v>6</v>
      </c>
      <c r="C288" s="1" t="s">
        <v>571</v>
      </c>
      <c r="D288" s="2" t="str">
        <f t="shared" si="9"/>
        <v>330546天津市蓟州区下营镇镇东中心幼儿园</v>
      </c>
    </row>
    <row r="289" spans="1:4">
      <c r="A289" s="4">
        <v>330547</v>
      </c>
      <c r="B289" s="5">
        <f t="shared" si="8"/>
        <v>6</v>
      </c>
      <c r="C289" s="1" t="s">
        <v>572</v>
      </c>
      <c r="D289" s="2" t="str">
        <f t="shared" si="9"/>
        <v>330547天津市蓟州区下营镇中营中心幼儿园</v>
      </c>
    </row>
    <row r="290" spans="1:4">
      <c r="A290" s="4">
        <v>330548</v>
      </c>
      <c r="B290" s="5">
        <f t="shared" si="8"/>
        <v>6</v>
      </c>
      <c r="C290" s="1" t="s">
        <v>573</v>
      </c>
      <c r="D290" s="2" t="str">
        <f t="shared" si="9"/>
        <v>330548天津市蓟州区罗庄子镇中心幼儿园</v>
      </c>
    </row>
    <row r="291" spans="1:4">
      <c r="A291" s="4">
        <v>330549</v>
      </c>
      <c r="B291" s="5">
        <f t="shared" si="8"/>
        <v>6</v>
      </c>
      <c r="C291" s="1" t="s">
        <v>574</v>
      </c>
      <c r="D291" s="2" t="str">
        <f t="shared" si="9"/>
        <v>330549天津市蓟州区出头岭镇东王官屯中心幼儿园</v>
      </c>
    </row>
    <row r="292" spans="1:4">
      <c r="A292" s="4">
        <v>330550</v>
      </c>
      <c r="B292" s="5">
        <f t="shared" si="8"/>
        <v>6</v>
      </c>
      <c r="C292" s="1" t="s">
        <v>575</v>
      </c>
      <c r="D292" s="2" t="str">
        <f t="shared" si="9"/>
        <v>330550天津市蓟州区出头岭镇夏立庄中心幼儿园</v>
      </c>
    </row>
    <row r="293" spans="1:4">
      <c r="A293" s="4">
        <v>330551</v>
      </c>
      <c r="B293" s="5">
        <f t="shared" si="8"/>
        <v>6</v>
      </c>
      <c r="C293" s="1" t="s">
        <v>576</v>
      </c>
      <c r="D293" s="2" t="str">
        <f t="shared" si="9"/>
        <v>330551天津市蓟州区西龙虎峪镇藏山庄中心幼儿园</v>
      </c>
    </row>
    <row r="294" spans="1:4">
      <c r="A294" s="4">
        <v>330552</v>
      </c>
      <c r="B294" s="5">
        <f t="shared" si="8"/>
        <v>6</v>
      </c>
      <c r="C294" s="1" t="s">
        <v>577</v>
      </c>
      <c r="D294" s="2" t="str">
        <f t="shared" si="9"/>
        <v>330552天津市蓟州区西龙虎峪镇南贾庄中心幼儿园</v>
      </c>
    </row>
    <row r="295" spans="1:6">
      <c r="A295" s="4">
        <v>341101</v>
      </c>
      <c r="B295" s="5">
        <f t="shared" si="8"/>
        <v>6</v>
      </c>
      <c r="C295" s="1" t="s">
        <v>223</v>
      </c>
      <c r="D295" s="2" t="str">
        <f t="shared" si="9"/>
        <v>341101天津市公安局蓟州分局</v>
      </c>
      <c r="F295" s="2" t="s">
        <v>578</v>
      </c>
    </row>
    <row r="296" spans="1:4">
      <c r="A296" s="4">
        <v>342101</v>
      </c>
      <c r="B296" s="5">
        <f t="shared" si="8"/>
        <v>6</v>
      </c>
      <c r="C296" s="1" t="s">
        <v>224</v>
      </c>
      <c r="D296" s="2" t="str">
        <f t="shared" si="9"/>
        <v>342101天津市国家安全局二分局</v>
      </c>
    </row>
    <row r="297" spans="1:4">
      <c r="A297" s="4">
        <v>343101</v>
      </c>
      <c r="B297" s="5">
        <f t="shared" si="8"/>
        <v>6</v>
      </c>
      <c r="C297" s="1" t="s">
        <v>225</v>
      </c>
      <c r="D297" s="2" t="str">
        <f t="shared" si="9"/>
        <v>343101天津市蓟州区司法局</v>
      </c>
    </row>
    <row r="298" spans="1:4">
      <c r="A298" s="4">
        <v>343201</v>
      </c>
      <c r="B298" s="5">
        <f t="shared" si="8"/>
        <v>6</v>
      </c>
      <c r="C298" s="1" t="s">
        <v>579</v>
      </c>
      <c r="D298" s="2" t="str">
        <f t="shared" si="9"/>
        <v>343201天津市蓟州区司法局（事业）</v>
      </c>
    </row>
    <row r="299" spans="1:4">
      <c r="A299" s="4">
        <v>343202</v>
      </c>
      <c r="B299" s="5">
        <f t="shared" si="8"/>
        <v>6</v>
      </c>
      <c r="C299" s="1" t="s">
        <v>580</v>
      </c>
      <c r="D299" s="2" t="str">
        <f t="shared" si="9"/>
        <v>343202天津市蓟州公证处</v>
      </c>
    </row>
    <row r="300" spans="1:4">
      <c r="A300" s="4">
        <v>348101</v>
      </c>
      <c r="B300" s="5">
        <f t="shared" si="8"/>
        <v>6</v>
      </c>
      <c r="C300" s="1" t="s">
        <v>226</v>
      </c>
      <c r="D300" s="2" t="str">
        <f t="shared" si="9"/>
        <v>348101天津市蓟州区审计局</v>
      </c>
    </row>
    <row r="301" spans="1:4">
      <c r="A301" s="4">
        <v>349101</v>
      </c>
      <c r="B301" s="5">
        <f t="shared" si="8"/>
        <v>6</v>
      </c>
      <c r="C301" s="1" t="s">
        <v>227</v>
      </c>
      <c r="D301" s="2" t="str">
        <f t="shared" si="9"/>
        <v>349101天津市蓟州区统计局</v>
      </c>
    </row>
    <row r="302" spans="1:4">
      <c r="A302" s="4">
        <v>349301</v>
      </c>
      <c r="B302" s="5">
        <f t="shared" si="8"/>
        <v>6</v>
      </c>
      <c r="C302" s="1" t="s">
        <v>581</v>
      </c>
      <c r="D302" s="2" t="str">
        <f t="shared" si="9"/>
        <v>349301天津市蓟州区统计局（普查中心）</v>
      </c>
    </row>
    <row r="303" spans="1:4">
      <c r="A303" s="4">
        <v>351101</v>
      </c>
      <c r="B303" s="5">
        <f t="shared" si="8"/>
        <v>6</v>
      </c>
      <c r="C303" s="1" t="s">
        <v>228</v>
      </c>
      <c r="D303" s="2" t="str">
        <f t="shared" si="9"/>
        <v>351101天津市蓟州区财政局</v>
      </c>
    </row>
    <row r="304" spans="1:4">
      <c r="A304" s="4">
        <v>351201</v>
      </c>
      <c r="B304" s="5">
        <f t="shared" si="8"/>
        <v>6</v>
      </c>
      <c r="C304" s="1" t="s">
        <v>582</v>
      </c>
      <c r="D304" s="2" t="str">
        <f t="shared" si="9"/>
        <v>351201天津市蓟州区财政局（事业）</v>
      </c>
    </row>
    <row r="305" spans="1:4">
      <c r="A305" s="4">
        <v>353101</v>
      </c>
      <c r="B305" s="5">
        <f t="shared" si="8"/>
        <v>6</v>
      </c>
      <c r="C305" s="1" t="s">
        <v>229</v>
      </c>
      <c r="D305" s="2" t="str">
        <f t="shared" si="9"/>
        <v>353101天津市蓟州区人力资源和社会保障局</v>
      </c>
    </row>
    <row r="306" spans="1:4">
      <c r="A306" s="4">
        <v>353201</v>
      </c>
      <c r="B306" s="5">
        <f t="shared" si="8"/>
        <v>6</v>
      </c>
      <c r="C306" s="1" t="s">
        <v>583</v>
      </c>
      <c r="D306" s="2" t="str">
        <f t="shared" si="9"/>
        <v>353201天津市蓟州区公共就业（人才）服务中心</v>
      </c>
    </row>
    <row r="307" spans="1:4">
      <c r="A307" s="4">
        <v>353202</v>
      </c>
      <c r="B307" s="5">
        <f t="shared" si="8"/>
        <v>6</v>
      </c>
      <c r="C307" s="1" t="s">
        <v>584</v>
      </c>
      <c r="D307" s="2" t="str">
        <f t="shared" si="9"/>
        <v>353202天津市蓟州区人力资源和社会保障综合行政执法支队</v>
      </c>
    </row>
    <row r="308" spans="1:4">
      <c r="A308" s="4">
        <v>353301</v>
      </c>
      <c r="B308" s="5">
        <f t="shared" si="8"/>
        <v>6</v>
      </c>
      <c r="C308" s="1" t="s">
        <v>585</v>
      </c>
      <c r="D308" s="2" t="str">
        <f t="shared" si="9"/>
        <v>353301天津市蓟州区劳动人事争议仲裁院</v>
      </c>
    </row>
    <row r="309" spans="1:4">
      <c r="A309" s="4">
        <v>354101</v>
      </c>
      <c r="B309" s="5">
        <f t="shared" si="8"/>
        <v>6</v>
      </c>
      <c r="C309" s="1" t="s">
        <v>230</v>
      </c>
      <c r="D309" s="2" t="str">
        <f t="shared" si="9"/>
        <v>354101天津市蓟州区民政局</v>
      </c>
    </row>
    <row r="310" spans="1:4">
      <c r="A310" s="4">
        <v>354201</v>
      </c>
      <c r="B310" s="5">
        <f t="shared" si="8"/>
        <v>6</v>
      </c>
      <c r="C310" s="1" t="s">
        <v>586</v>
      </c>
      <c r="D310" s="2" t="str">
        <f t="shared" si="9"/>
        <v>354201天津市蓟州区社会救助服务中心</v>
      </c>
    </row>
    <row r="311" spans="1:4">
      <c r="A311" s="4">
        <v>354202</v>
      </c>
      <c r="B311" s="5">
        <f t="shared" si="8"/>
        <v>6</v>
      </c>
      <c r="C311" s="1" t="s">
        <v>587</v>
      </c>
      <c r="D311" s="2" t="str">
        <f t="shared" si="9"/>
        <v>354202天津市蓟州区殡仪事务中心</v>
      </c>
    </row>
    <row r="312" spans="1:4">
      <c r="A312" s="4">
        <v>354203</v>
      </c>
      <c r="B312" s="5">
        <f t="shared" si="8"/>
        <v>6</v>
      </c>
      <c r="C312" s="1" t="s">
        <v>588</v>
      </c>
      <c r="D312" s="2" t="str">
        <f t="shared" si="9"/>
        <v>354203天津市蓟州区养老服务中心</v>
      </c>
    </row>
    <row r="313" spans="1:4">
      <c r="A313" s="4">
        <v>355101</v>
      </c>
      <c r="B313" s="5">
        <f t="shared" si="8"/>
        <v>6</v>
      </c>
      <c r="C313" s="1" t="s">
        <v>231</v>
      </c>
      <c r="D313" s="2" t="str">
        <f t="shared" si="9"/>
        <v>355101天津市蓟州区市场监督管理局</v>
      </c>
    </row>
    <row r="314" spans="1:4">
      <c r="A314" s="4">
        <v>355201</v>
      </c>
      <c r="B314" s="5">
        <f t="shared" si="8"/>
        <v>6</v>
      </c>
      <c r="C314" s="1" t="s">
        <v>589</v>
      </c>
      <c r="D314" s="2" t="str">
        <f t="shared" si="9"/>
        <v>355201天津市蓟州区市场监督管理局（事业）</v>
      </c>
    </row>
    <row r="315" spans="1:4">
      <c r="A315" s="4">
        <v>355202</v>
      </c>
      <c r="B315" s="5">
        <f t="shared" si="8"/>
        <v>6</v>
      </c>
      <c r="C315" s="1" t="s">
        <v>590</v>
      </c>
      <c r="D315" s="2" t="str">
        <f t="shared" si="9"/>
        <v>355202天津市蓟州区产品质量监督检验所</v>
      </c>
    </row>
    <row r="316" spans="1:4">
      <c r="A316" s="4">
        <v>355203</v>
      </c>
      <c r="B316" s="5">
        <f t="shared" si="8"/>
        <v>6</v>
      </c>
      <c r="C316" s="1" t="s">
        <v>591</v>
      </c>
      <c r="D316" s="2" t="str">
        <f t="shared" si="9"/>
        <v>355203天津市蓟州区锅炉压力容器技术检验所</v>
      </c>
    </row>
    <row r="317" spans="1:4">
      <c r="A317" s="4">
        <v>355204</v>
      </c>
      <c r="B317" s="5">
        <f t="shared" si="8"/>
        <v>6</v>
      </c>
      <c r="C317" s="1" t="s">
        <v>592</v>
      </c>
      <c r="D317" s="2" t="str">
        <f t="shared" si="9"/>
        <v>355204天津市蓟州区计量检定所</v>
      </c>
    </row>
    <row r="318" spans="1:4">
      <c r="A318" s="4">
        <v>358101</v>
      </c>
      <c r="B318" s="5">
        <f t="shared" si="8"/>
        <v>6</v>
      </c>
      <c r="C318" s="1" t="s">
        <v>232</v>
      </c>
      <c r="D318" s="2" t="str">
        <f t="shared" si="9"/>
        <v>358101天津市规划和自然资源局蓟州分局</v>
      </c>
    </row>
    <row r="319" spans="1:4">
      <c r="A319" s="4">
        <v>358201</v>
      </c>
      <c r="B319" s="5">
        <f t="shared" si="8"/>
        <v>6</v>
      </c>
      <c r="C319" s="1" t="s">
        <v>593</v>
      </c>
      <c r="D319" s="2" t="str">
        <f t="shared" si="9"/>
        <v>358201天津市规划和自然资源局蓟州分局（事业）</v>
      </c>
    </row>
    <row r="320" spans="1:4">
      <c r="A320" s="4">
        <v>358202</v>
      </c>
      <c r="B320" s="5">
        <f t="shared" si="8"/>
        <v>6</v>
      </c>
      <c r="C320" s="1" t="s">
        <v>594</v>
      </c>
      <c r="D320" s="2" t="str">
        <f t="shared" si="9"/>
        <v>358202天津市蓟州区自然资源调查与登记中心</v>
      </c>
    </row>
    <row r="321" spans="1:4">
      <c r="A321" s="4">
        <v>358203</v>
      </c>
      <c r="B321" s="5">
        <f t="shared" si="8"/>
        <v>6</v>
      </c>
      <c r="C321" s="1" t="s">
        <v>595</v>
      </c>
      <c r="D321" s="2" t="str">
        <f t="shared" si="9"/>
        <v>358203天津市蓟州区地质测量队</v>
      </c>
    </row>
    <row r="322" spans="1:4">
      <c r="A322" s="4">
        <v>358204</v>
      </c>
      <c r="B322" s="5">
        <f t="shared" ref="B322:B385" si="10">LEN(A322)</f>
        <v>6</v>
      </c>
      <c r="C322" s="1" t="s">
        <v>596</v>
      </c>
      <c r="D322" s="2" t="str">
        <f t="shared" ref="D322:D385" si="11">A322&amp;C322</f>
        <v>358204天津市蓟州区生态修复整治利用中心（天津市蓟州区城建档案馆）</v>
      </c>
    </row>
    <row r="323" spans="1:4">
      <c r="A323" s="4">
        <v>358205</v>
      </c>
      <c r="B323" s="5">
        <f t="shared" si="10"/>
        <v>6</v>
      </c>
      <c r="C323" s="1" t="s">
        <v>597</v>
      </c>
      <c r="D323" s="2" t="str">
        <f t="shared" si="11"/>
        <v>358205天津市规划和自然资源综合行政执法蓟州支队</v>
      </c>
    </row>
    <row r="324" spans="1:4">
      <c r="A324" s="4">
        <v>358206</v>
      </c>
      <c r="B324" s="5">
        <f t="shared" si="10"/>
        <v>6</v>
      </c>
      <c r="C324" s="1" t="s">
        <v>598</v>
      </c>
      <c r="D324" s="2" t="str">
        <f t="shared" si="11"/>
        <v>358206天津市蓟州区规划和自然资源测绘数据中心</v>
      </c>
    </row>
    <row r="325" spans="1:4">
      <c r="A325" s="4">
        <v>362101</v>
      </c>
      <c r="B325" s="5">
        <f t="shared" si="10"/>
        <v>6</v>
      </c>
      <c r="C325" s="1" t="s">
        <v>233</v>
      </c>
      <c r="D325" s="2" t="str">
        <f t="shared" si="11"/>
        <v>362101天津市蓟州区生态环境局</v>
      </c>
    </row>
    <row r="326" spans="1:4">
      <c r="A326" s="4">
        <v>362201</v>
      </c>
      <c r="B326" s="5">
        <f t="shared" si="10"/>
        <v>6</v>
      </c>
      <c r="C326" s="1" t="s">
        <v>599</v>
      </c>
      <c r="D326" s="2" t="str">
        <f t="shared" si="11"/>
        <v>362201天津市蓟州区生态环境局（事业）</v>
      </c>
    </row>
    <row r="327" spans="1:4">
      <c r="A327" s="4">
        <v>363101</v>
      </c>
      <c r="B327" s="5">
        <f t="shared" si="10"/>
        <v>6</v>
      </c>
      <c r="C327" s="1" t="s">
        <v>234</v>
      </c>
      <c r="D327" s="2" t="str">
        <f t="shared" si="11"/>
        <v>363101天津市蓟州区文化和旅游局</v>
      </c>
    </row>
    <row r="328" spans="1:4">
      <c r="A328" s="4">
        <v>363201</v>
      </c>
      <c r="B328" s="5">
        <f t="shared" si="10"/>
        <v>6</v>
      </c>
      <c r="C328" s="1" t="s">
        <v>600</v>
      </c>
      <c r="D328" s="2" t="str">
        <f t="shared" si="11"/>
        <v>363201天津市蓟州区文化和旅游局（事业人员）</v>
      </c>
    </row>
    <row r="329" spans="1:4">
      <c r="A329" s="4">
        <v>363202</v>
      </c>
      <c r="B329" s="5">
        <f t="shared" si="10"/>
        <v>6</v>
      </c>
      <c r="C329" s="1" t="s">
        <v>601</v>
      </c>
      <c r="D329" s="2" t="str">
        <f t="shared" si="11"/>
        <v>363202天津市蓟州区图书馆</v>
      </c>
    </row>
    <row r="330" spans="1:4">
      <c r="A330" s="4">
        <v>363203</v>
      </c>
      <c r="B330" s="5">
        <f t="shared" si="10"/>
        <v>6</v>
      </c>
      <c r="C330" s="1" t="s">
        <v>602</v>
      </c>
      <c r="D330" s="2" t="str">
        <f t="shared" si="11"/>
        <v>363203天津市蓟州区文化馆</v>
      </c>
    </row>
    <row r="331" spans="1:4">
      <c r="A331" s="4">
        <v>363204</v>
      </c>
      <c r="B331" s="5">
        <f t="shared" si="10"/>
        <v>6</v>
      </c>
      <c r="C331" s="1" t="s">
        <v>603</v>
      </c>
      <c r="D331" s="2" t="str">
        <f t="shared" si="11"/>
        <v>363204天津市蓟州区文化遗产保护中心</v>
      </c>
    </row>
    <row r="332" spans="1:4">
      <c r="A332" s="4">
        <v>363205</v>
      </c>
      <c r="B332" s="5">
        <f t="shared" si="10"/>
        <v>6</v>
      </c>
      <c r="C332" s="1" t="s">
        <v>604</v>
      </c>
      <c r="D332" s="2" t="str">
        <f t="shared" si="11"/>
        <v>363205天津评剧院三团</v>
      </c>
    </row>
    <row r="333" spans="1:4">
      <c r="A333" s="4">
        <v>364101</v>
      </c>
      <c r="B333" s="5">
        <f t="shared" si="10"/>
        <v>6</v>
      </c>
      <c r="C333" s="1" t="s">
        <v>235</v>
      </c>
      <c r="D333" s="2" t="str">
        <f t="shared" si="11"/>
        <v>364101天津市蓟州区体育局</v>
      </c>
    </row>
    <row r="334" spans="1:4">
      <c r="A334" s="4">
        <v>364201</v>
      </c>
      <c r="B334" s="5">
        <f t="shared" si="10"/>
        <v>6</v>
      </c>
      <c r="C334" s="1" t="s">
        <v>605</v>
      </c>
      <c r="D334" s="2" t="str">
        <f t="shared" si="11"/>
        <v>364201天津市蓟州区体育局（事业）</v>
      </c>
    </row>
    <row r="335" spans="1:4">
      <c r="A335" s="4">
        <v>364202</v>
      </c>
      <c r="B335" s="5">
        <f t="shared" si="10"/>
        <v>6</v>
      </c>
      <c r="C335" s="1" t="s">
        <v>606</v>
      </c>
      <c r="D335" s="2" t="str">
        <f t="shared" si="11"/>
        <v>364202天津市蓟州区青少年业余体校</v>
      </c>
    </row>
    <row r="336" spans="1:4">
      <c r="A336" s="4">
        <v>368101</v>
      </c>
      <c r="B336" s="5">
        <f t="shared" si="10"/>
        <v>6</v>
      </c>
      <c r="C336" s="1" t="s">
        <v>236</v>
      </c>
      <c r="D336" s="2" t="str">
        <f t="shared" si="11"/>
        <v>368101天津市蓟州区卫生健康委员会</v>
      </c>
    </row>
    <row r="337" spans="1:4">
      <c r="A337" s="4">
        <v>368201</v>
      </c>
      <c r="B337" s="5">
        <f t="shared" si="10"/>
        <v>6</v>
      </c>
      <c r="C337" s="1" t="s">
        <v>607</v>
      </c>
      <c r="D337" s="2" t="str">
        <f t="shared" si="11"/>
        <v>368201天津市蓟州区卫生综合服务中心</v>
      </c>
    </row>
    <row r="338" spans="1:4">
      <c r="A338" s="4">
        <v>368202</v>
      </c>
      <c r="B338" s="5">
        <f t="shared" si="10"/>
        <v>6</v>
      </c>
      <c r="C338" s="1" t="s">
        <v>608</v>
      </c>
      <c r="D338" s="2" t="str">
        <f t="shared" si="11"/>
        <v>368202天津市蓟州区人民医院</v>
      </c>
    </row>
    <row r="339" spans="1:4">
      <c r="A339" s="4">
        <v>368203</v>
      </c>
      <c r="B339" s="5">
        <f t="shared" si="10"/>
        <v>6</v>
      </c>
      <c r="C339" s="1" t="s">
        <v>609</v>
      </c>
      <c r="D339" s="2" t="str">
        <f t="shared" si="11"/>
        <v>368203天津市蓟州区中医医院</v>
      </c>
    </row>
    <row r="340" spans="1:4">
      <c r="A340" s="4">
        <v>368204</v>
      </c>
      <c r="B340" s="5">
        <f t="shared" si="10"/>
        <v>6</v>
      </c>
      <c r="C340" s="1" t="s">
        <v>610</v>
      </c>
      <c r="D340" s="2" t="str">
        <f t="shared" si="11"/>
        <v>368204天津市蓟州区安定医院</v>
      </c>
    </row>
    <row r="341" spans="1:4">
      <c r="A341" s="4">
        <v>368205</v>
      </c>
      <c r="B341" s="5">
        <f t="shared" si="10"/>
        <v>6</v>
      </c>
      <c r="C341" s="1" t="s">
        <v>611</v>
      </c>
      <c r="D341" s="2" t="str">
        <f t="shared" si="11"/>
        <v>368205天津市蓟州区马伸桥镇中心卫生院</v>
      </c>
    </row>
    <row r="342" spans="1:4">
      <c r="A342" s="4">
        <v>368206</v>
      </c>
      <c r="B342" s="5">
        <f t="shared" si="10"/>
        <v>6</v>
      </c>
      <c r="C342" s="1" t="s">
        <v>612</v>
      </c>
      <c r="D342" s="2" t="str">
        <f t="shared" si="11"/>
        <v>368206天津市蓟州区别山镇中心卫生院</v>
      </c>
    </row>
    <row r="343" spans="1:4">
      <c r="A343" s="4">
        <v>368207</v>
      </c>
      <c r="B343" s="5">
        <f t="shared" si="10"/>
        <v>6</v>
      </c>
      <c r="C343" s="1" t="s">
        <v>613</v>
      </c>
      <c r="D343" s="2" t="str">
        <f t="shared" si="11"/>
        <v>368207天津市蓟州区上仓镇中心卫生院</v>
      </c>
    </row>
    <row r="344" spans="1:4">
      <c r="A344" s="4">
        <v>368208</v>
      </c>
      <c r="B344" s="5">
        <f t="shared" si="10"/>
        <v>6</v>
      </c>
      <c r="C344" s="1" t="s">
        <v>614</v>
      </c>
      <c r="D344" s="2" t="str">
        <f t="shared" si="11"/>
        <v>368208天津市蓟州区下仓镇中心卫生院</v>
      </c>
    </row>
    <row r="345" spans="1:4">
      <c r="A345" s="4">
        <v>368209</v>
      </c>
      <c r="B345" s="5">
        <f t="shared" si="10"/>
        <v>6</v>
      </c>
      <c r="C345" s="1" t="s">
        <v>615</v>
      </c>
      <c r="D345" s="2" t="str">
        <f t="shared" si="11"/>
        <v>368209天津市蓟州区尤古庄镇中心卫生院</v>
      </c>
    </row>
    <row r="346" spans="1:4">
      <c r="A346" s="4">
        <v>368210</v>
      </c>
      <c r="B346" s="5">
        <f t="shared" si="10"/>
        <v>6</v>
      </c>
      <c r="C346" s="1" t="s">
        <v>616</v>
      </c>
      <c r="D346" s="2" t="str">
        <f t="shared" si="11"/>
        <v>368210天津市蓟州区邦均镇中心卫生院</v>
      </c>
    </row>
    <row r="347" spans="1:4">
      <c r="A347" s="4">
        <v>368211</v>
      </c>
      <c r="B347" s="5">
        <f t="shared" si="10"/>
        <v>6</v>
      </c>
      <c r="C347" s="1" t="s">
        <v>617</v>
      </c>
      <c r="D347" s="2" t="str">
        <f t="shared" si="11"/>
        <v>368211天津市蓟州区下营镇中心卫生院</v>
      </c>
    </row>
    <row r="348" spans="1:4">
      <c r="A348" s="4">
        <v>368212</v>
      </c>
      <c r="B348" s="5">
        <f t="shared" si="10"/>
        <v>6</v>
      </c>
      <c r="C348" s="1" t="s">
        <v>618</v>
      </c>
      <c r="D348" s="2" t="str">
        <f t="shared" si="11"/>
        <v>368212天津市蓟州区出头岭镇中心卫生院</v>
      </c>
    </row>
    <row r="349" spans="1:4">
      <c r="A349" s="4">
        <v>368213</v>
      </c>
      <c r="B349" s="5">
        <f t="shared" si="10"/>
        <v>6</v>
      </c>
      <c r="C349" s="1" t="s">
        <v>619</v>
      </c>
      <c r="D349" s="2" t="str">
        <f t="shared" si="11"/>
        <v>368213天津市蓟州区渔阳镇中心卫生院</v>
      </c>
    </row>
    <row r="350" spans="1:4">
      <c r="A350" s="4">
        <v>368214</v>
      </c>
      <c r="B350" s="5">
        <f t="shared" si="10"/>
        <v>6</v>
      </c>
      <c r="C350" s="1" t="s">
        <v>620</v>
      </c>
      <c r="D350" s="2" t="str">
        <f t="shared" si="11"/>
        <v>368214天津市蓟州区文昌街社区卫生服务中心</v>
      </c>
    </row>
    <row r="351" spans="1:4">
      <c r="A351" s="4">
        <v>368215</v>
      </c>
      <c r="B351" s="5">
        <f t="shared" si="10"/>
        <v>6</v>
      </c>
      <c r="C351" s="1" t="s">
        <v>621</v>
      </c>
      <c r="D351" s="2" t="str">
        <f t="shared" si="11"/>
        <v>368215天津市蓟州区兴华大街社区卫生服务中心</v>
      </c>
    </row>
    <row r="352" spans="1:4">
      <c r="A352" s="4">
        <v>368216</v>
      </c>
      <c r="B352" s="5">
        <f t="shared" si="10"/>
        <v>6</v>
      </c>
      <c r="C352" s="1" t="s">
        <v>622</v>
      </c>
      <c r="D352" s="2" t="str">
        <f t="shared" si="11"/>
        <v>368216天津市蓟州区洇溜镇卫生院</v>
      </c>
    </row>
    <row r="353" spans="1:4">
      <c r="A353" s="4">
        <v>368217</v>
      </c>
      <c r="B353" s="5">
        <f t="shared" si="10"/>
        <v>6</v>
      </c>
      <c r="C353" s="1" t="s">
        <v>623</v>
      </c>
      <c r="D353" s="2" t="str">
        <f t="shared" si="11"/>
        <v>368217天津市蓟州区官庄镇卫生院</v>
      </c>
    </row>
    <row r="354" spans="1:4">
      <c r="A354" s="4">
        <v>368218</v>
      </c>
      <c r="B354" s="5">
        <f t="shared" si="10"/>
        <v>6</v>
      </c>
      <c r="C354" s="1" t="s">
        <v>624</v>
      </c>
      <c r="D354" s="2" t="str">
        <f t="shared" si="11"/>
        <v>368218天津市蓟州区穿芳峪镇卫生院</v>
      </c>
    </row>
    <row r="355" spans="1:4">
      <c r="A355" s="4">
        <v>368219</v>
      </c>
      <c r="B355" s="5">
        <f t="shared" si="10"/>
        <v>6</v>
      </c>
      <c r="C355" s="1" t="s">
        <v>625</v>
      </c>
      <c r="D355" s="2" t="str">
        <f t="shared" si="11"/>
        <v>368219天津市蓟州区孙各庄满族乡卫生院</v>
      </c>
    </row>
    <row r="356" spans="1:4">
      <c r="A356" s="4">
        <v>368220</v>
      </c>
      <c r="B356" s="5">
        <f t="shared" si="10"/>
        <v>6</v>
      </c>
      <c r="C356" s="1" t="s">
        <v>626</v>
      </c>
      <c r="D356" s="2" t="str">
        <f t="shared" si="11"/>
        <v>368220天津市蓟州区礼明庄镇卫生院</v>
      </c>
    </row>
    <row r="357" spans="1:4">
      <c r="A357" s="4">
        <v>368221</v>
      </c>
      <c r="B357" s="5">
        <f t="shared" si="10"/>
        <v>6</v>
      </c>
      <c r="C357" s="1" t="s">
        <v>627</v>
      </c>
      <c r="D357" s="2" t="str">
        <f t="shared" si="11"/>
        <v>368221天津市蓟州区别山镇翠屏山卫生院</v>
      </c>
    </row>
    <row r="358" spans="1:4">
      <c r="A358" s="4">
        <v>368222</v>
      </c>
      <c r="B358" s="5">
        <f t="shared" si="10"/>
        <v>6</v>
      </c>
      <c r="C358" s="1" t="s">
        <v>628</v>
      </c>
      <c r="D358" s="2" t="str">
        <f t="shared" si="11"/>
        <v>368222天津市蓟州区东赵各庄镇卫生院</v>
      </c>
    </row>
    <row r="359" spans="1:4">
      <c r="A359" s="4">
        <v>368223</v>
      </c>
      <c r="B359" s="5">
        <f t="shared" si="10"/>
        <v>6</v>
      </c>
      <c r="C359" s="1" t="s">
        <v>629</v>
      </c>
      <c r="D359" s="2" t="str">
        <f t="shared" si="11"/>
        <v>368223天津市蓟州区东施古镇卫生院</v>
      </c>
    </row>
    <row r="360" spans="1:4">
      <c r="A360" s="4">
        <v>368224</v>
      </c>
      <c r="B360" s="5">
        <f t="shared" si="10"/>
        <v>6</v>
      </c>
      <c r="C360" s="1" t="s">
        <v>630</v>
      </c>
      <c r="D360" s="2" t="str">
        <f t="shared" si="11"/>
        <v>368224天津市蓟州区下窝头镇卫生院</v>
      </c>
    </row>
    <row r="361" spans="1:4">
      <c r="A361" s="4">
        <v>368225</v>
      </c>
      <c r="B361" s="5">
        <f t="shared" si="10"/>
        <v>6</v>
      </c>
      <c r="C361" s="1" t="s">
        <v>631</v>
      </c>
      <c r="D361" s="2" t="str">
        <f t="shared" si="11"/>
        <v>368225天津市蓟州区杨津庄镇大堼上卫生院</v>
      </c>
    </row>
    <row r="362" spans="1:4">
      <c r="A362" s="4">
        <v>368226</v>
      </c>
      <c r="B362" s="5">
        <f t="shared" si="10"/>
        <v>6</v>
      </c>
      <c r="C362" s="1" t="s">
        <v>632</v>
      </c>
      <c r="D362" s="2" t="str">
        <f t="shared" si="11"/>
        <v>368226天津市蓟州区杨津庄镇卫生院</v>
      </c>
    </row>
    <row r="363" spans="1:4">
      <c r="A363" s="4">
        <v>368227</v>
      </c>
      <c r="B363" s="5">
        <f t="shared" si="10"/>
        <v>6</v>
      </c>
      <c r="C363" s="1" t="s">
        <v>633</v>
      </c>
      <c r="D363" s="2" t="str">
        <f t="shared" si="11"/>
        <v>368227天津市蓟州区侯家营镇卫生院</v>
      </c>
    </row>
    <row r="364" spans="1:4">
      <c r="A364" s="4">
        <v>368228</v>
      </c>
      <c r="B364" s="5">
        <f t="shared" si="10"/>
        <v>6</v>
      </c>
      <c r="C364" s="1" t="s">
        <v>634</v>
      </c>
      <c r="D364" s="2" t="str">
        <f t="shared" si="11"/>
        <v>368228天津市蓟州区桑梓镇卫生院</v>
      </c>
    </row>
    <row r="365" spans="1:4">
      <c r="A365" s="4">
        <v>368229</v>
      </c>
      <c r="B365" s="5">
        <f t="shared" si="10"/>
        <v>6</v>
      </c>
      <c r="C365" s="1" t="s">
        <v>635</v>
      </c>
      <c r="D365" s="2" t="str">
        <f t="shared" si="11"/>
        <v>368229天津市蓟州区桑梓镇刘家顶卫生院</v>
      </c>
    </row>
    <row r="366" spans="1:4">
      <c r="A366" s="4">
        <v>368230</v>
      </c>
      <c r="B366" s="5">
        <f t="shared" si="10"/>
        <v>6</v>
      </c>
      <c r="C366" s="1" t="s">
        <v>636</v>
      </c>
      <c r="D366" s="2" t="str">
        <f t="shared" si="11"/>
        <v>368230天津市蓟州区许家台镇卫生院</v>
      </c>
    </row>
    <row r="367" spans="1:4">
      <c r="A367" s="4">
        <v>368231</v>
      </c>
      <c r="B367" s="5">
        <f t="shared" si="10"/>
        <v>6</v>
      </c>
      <c r="C367" s="1" t="s">
        <v>637</v>
      </c>
      <c r="D367" s="2" t="str">
        <f t="shared" si="11"/>
        <v>368231天津市蓟州区东二营镇卫生院</v>
      </c>
    </row>
    <row r="368" spans="1:4">
      <c r="A368" s="4">
        <v>368232</v>
      </c>
      <c r="B368" s="5">
        <f t="shared" si="10"/>
        <v>6</v>
      </c>
      <c r="C368" s="1" t="s">
        <v>638</v>
      </c>
      <c r="D368" s="2" t="str">
        <f t="shared" si="11"/>
        <v>368232天津市蓟州区白涧镇卫生院</v>
      </c>
    </row>
    <row r="369" spans="1:4">
      <c r="A369" s="4">
        <v>368233</v>
      </c>
      <c r="B369" s="5">
        <f t="shared" si="10"/>
        <v>6</v>
      </c>
      <c r="C369" s="1" t="s">
        <v>639</v>
      </c>
      <c r="D369" s="2" t="str">
        <f t="shared" si="11"/>
        <v>368233天津市蓟州区罗庄子镇卫生院</v>
      </c>
    </row>
    <row r="370" spans="1:4">
      <c r="A370" s="4">
        <v>368234</v>
      </c>
      <c r="B370" s="5">
        <f t="shared" si="10"/>
        <v>6</v>
      </c>
      <c r="C370" s="1" t="s">
        <v>640</v>
      </c>
      <c r="D370" s="2" t="str">
        <f t="shared" si="11"/>
        <v>368234天津市蓟州区西龙虎峪镇卫生院</v>
      </c>
    </row>
    <row r="371" spans="1:4">
      <c r="A371" s="4">
        <v>368235</v>
      </c>
      <c r="B371" s="5">
        <f t="shared" si="10"/>
        <v>6</v>
      </c>
      <c r="C371" s="1" t="s">
        <v>641</v>
      </c>
      <c r="D371" s="2" t="str">
        <f t="shared" si="11"/>
        <v>368235天津市蓟州区疾病预防控制中心</v>
      </c>
    </row>
    <row r="372" spans="1:4">
      <c r="A372" s="4">
        <v>368236</v>
      </c>
      <c r="B372" s="5">
        <f t="shared" si="10"/>
        <v>6</v>
      </c>
      <c r="C372" s="1" t="s">
        <v>642</v>
      </c>
      <c r="D372" s="2" t="str">
        <f t="shared" si="11"/>
        <v>368236天津市蓟州区妇幼保健计划生育服务中心</v>
      </c>
    </row>
    <row r="373" spans="1:4">
      <c r="A373" s="4">
        <v>368237</v>
      </c>
      <c r="B373" s="5">
        <f t="shared" si="10"/>
        <v>6</v>
      </c>
      <c r="C373" s="1" t="s">
        <v>643</v>
      </c>
      <c r="D373" s="2" t="str">
        <f t="shared" si="11"/>
        <v>368237天津市蓟州区急救分中心</v>
      </c>
    </row>
    <row r="374" spans="1:4">
      <c r="A374" s="4">
        <v>368238</v>
      </c>
      <c r="B374" s="5">
        <f t="shared" si="10"/>
        <v>6</v>
      </c>
      <c r="C374" s="1" t="s">
        <v>644</v>
      </c>
      <c r="D374" s="2" t="str">
        <f t="shared" si="11"/>
        <v>368238天津市蓟州区中心血站</v>
      </c>
    </row>
    <row r="375" spans="1:4">
      <c r="A375" s="4">
        <v>368239</v>
      </c>
      <c r="B375" s="5">
        <f t="shared" si="10"/>
        <v>6</v>
      </c>
      <c r="C375" s="1" t="s">
        <v>645</v>
      </c>
      <c r="D375" s="2" t="str">
        <f t="shared" si="11"/>
        <v>368239天津市蓟州区社区卫生服务管理中心</v>
      </c>
    </row>
    <row r="376" spans="1:4">
      <c r="A376" s="4">
        <v>368301</v>
      </c>
      <c r="B376" s="5">
        <f t="shared" si="10"/>
        <v>6</v>
      </c>
      <c r="C376" s="1" t="s">
        <v>646</v>
      </c>
      <c r="D376" s="2" t="str">
        <f t="shared" si="11"/>
        <v>368301天津市蓟州区卫生计生综合监督所</v>
      </c>
    </row>
    <row r="377" spans="1:4">
      <c r="A377" s="4">
        <v>370101</v>
      </c>
      <c r="B377" s="5">
        <f t="shared" si="10"/>
        <v>6</v>
      </c>
      <c r="C377" s="1" t="s">
        <v>237</v>
      </c>
      <c r="D377" s="2" t="str">
        <f t="shared" si="11"/>
        <v>370101天津市蓟州区水务局</v>
      </c>
    </row>
    <row r="378" spans="1:4">
      <c r="A378" s="4">
        <v>370201</v>
      </c>
      <c r="B378" s="5">
        <f t="shared" si="10"/>
        <v>6</v>
      </c>
      <c r="C378" s="1" t="s">
        <v>647</v>
      </c>
      <c r="D378" s="2" t="str">
        <f t="shared" si="11"/>
        <v>370201天津市蓟州区水务局（本级事业）</v>
      </c>
    </row>
    <row r="379" spans="1:4">
      <c r="A379" s="4">
        <v>370202</v>
      </c>
      <c r="B379" s="5">
        <f t="shared" si="10"/>
        <v>6</v>
      </c>
      <c r="C379" s="1" t="s">
        <v>648</v>
      </c>
      <c r="D379" s="2" t="str">
        <f t="shared" si="11"/>
        <v>370202天津市蓟州区水务管理服务中心</v>
      </c>
    </row>
    <row r="380" spans="1:4">
      <c r="A380" s="4">
        <v>370203</v>
      </c>
      <c r="B380" s="5">
        <f t="shared" si="10"/>
        <v>6</v>
      </c>
      <c r="C380" s="1" t="s">
        <v>649</v>
      </c>
      <c r="D380" s="2" t="str">
        <f t="shared" si="11"/>
        <v>370203天津市蓟州区水利水保试验示范基地</v>
      </c>
    </row>
    <row r="381" spans="1:4">
      <c r="A381" s="4">
        <v>370204</v>
      </c>
      <c r="B381" s="5">
        <f t="shared" si="10"/>
        <v>6</v>
      </c>
      <c r="C381" s="1" t="s">
        <v>650</v>
      </c>
      <c r="D381" s="2" t="str">
        <f t="shared" si="11"/>
        <v>370204天津市蓟州区水利工程项目服务中心</v>
      </c>
    </row>
    <row r="382" spans="1:4">
      <c r="A382" s="4">
        <v>370205</v>
      </c>
      <c r="B382" s="5">
        <f t="shared" si="10"/>
        <v>6</v>
      </c>
      <c r="C382" s="1" t="s">
        <v>651</v>
      </c>
      <c r="D382" s="2" t="str">
        <f t="shared" si="11"/>
        <v>370205天津市蓟州区水务综合行政执法支队</v>
      </c>
    </row>
    <row r="383" spans="1:4">
      <c r="A383" s="4">
        <v>375101</v>
      </c>
      <c r="B383" s="5">
        <f t="shared" si="10"/>
        <v>6</v>
      </c>
      <c r="C383" s="1" t="s">
        <v>238</v>
      </c>
      <c r="D383" s="2" t="str">
        <f t="shared" si="11"/>
        <v>375101天津市蓟州区应急管理局</v>
      </c>
    </row>
    <row r="384" spans="1:4">
      <c r="A384" s="4">
        <v>375201</v>
      </c>
      <c r="B384" s="5">
        <f t="shared" si="10"/>
        <v>6</v>
      </c>
      <c r="C384" s="1" t="s">
        <v>652</v>
      </c>
      <c r="D384" s="2" t="str">
        <f t="shared" si="11"/>
        <v>375201天津市蓟州区应急管理局（事业）</v>
      </c>
    </row>
    <row r="385" spans="1:4">
      <c r="A385" s="4">
        <v>381101</v>
      </c>
      <c r="B385" s="5">
        <f t="shared" si="10"/>
        <v>6</v>
      </c>
      <c r="C385" s="1" t="s">
        <v>239</v>
      </c>
      <c r="D385" s="2" t="str">
        <f t="shared" si="11"/>
        <v>381101天津市蓟州区退役军人事务局</v>
      </c>
    </row>
    <row r="386" spans="1:4">
      <c r="A386" s="4">
        <v>381201</v>
      </c>
      <c r="B386" s="5">
        <f t="shared" ref="B386:B449" si="12">LEN(A386)</f>
        <v>6</v>
      </c>
      <c r="C386" s="1" t="s">
        <v>653</v>
      </c>
      <c r="D386" s="2" t="str">
        <f t="shared" ref="D386:D449" si="13">A386&amp;C386</f>
        <v>381201天津市蓟州区光荣院</v>
      </c>
    </row>
    <row r="387" spans="1:4">
      <c r="A387" s="4">
        <v>381202</v>
      </c>
      <c r="B387" s="5">
        <f t="shared" si="12"/>
        <v>6</v>
      </c>
      <c r="C387" s="1" t="s">
        <v>654</v>
      </c>
      <c r="D387" s="2" t="str">
        <f t="shared" si="13"/>
        <v>381202天津市盘山烈士陵园</v>
      </c>
    </row>
    <row r="388" spans="1:4">
      <c r="A388" s="4">
        <v>381203</v>
      </c>
      <c r="B388" s="5">
        <f t="shared" si="12"/>
        <v>6</v>
      </c>
      <c r="C388" s="1" t="s">
        <v>655</v>
      </c>
      <c r="D388" s="2" t="str">
        <f t="shared" si="13"/>
        <v>381203天津市蓟州区军队离休退休干部休养所</v>
      </c>
    </row>
    <row r="389" spans="1:4">
      <c r="A389" s="4">
        <v>381204</v>
      </c>
      <c r="B389" s="5">
        <f t="shared" si="12"/>
        <v>6</v>
      </c>
      <c r="C389" s="1" t="s">
        <v>656</v>
      </c>
      <c r="D389" s="2" t="str">
        <f t="shared" si="13"/>
        <v>381204天津市蓟州区退役军人服务中心</v>
      </c>
    </row>
    <row r="390" spans="1:4">
      <c r="A390" s="4">
        <v>382101</v>
      </c>
      <c r="B390" s="5">
        <f t="shared" si="12"/>
        <v>6</v>
      </c>
      <c r="C390" s="1" t="s">
        <v>240</v>
      </c>
      <c r="D390" s="2" t="str">
        <f t="shared" si="13"/>
        <v>382101天津市蓟州区医疗保障局</v>
      </c>
    </row>
    <row r="391" spans="1:4">
      <c r="A391" s="4">
        <v>382201</v>
      </c>
      <c r="B391" s="5">
        <f t="shared" si="12"/>
        <v>6</v>
      </c>
      <c r="C391" s="1" t="s">
        <v>657</v>
      </c>
      <c r="D391" s="2" t="str">
        <f t="shared" si="13"/>
        <v>382201天津市蓟州区医疗保障局（事业）</v>
      </c>
    </row>
    <row r="392" spans="1:4">
      <c r="A392" s="4">
        <v>383101</v>
      </c>
      <c r="B392" s="5">
        <f t="shared" si="12"/>
        <v>6</v>
      </c>
      <c r="C392" s="1" t="s">
        <v>241</v>
      </c>
      <c r="D392" s="2" t="str">
        <f t="shared" si="13"/>
        <v>383101中国人民解放军天津市蓟州区人民武装部</v>
      </c>
    </row>
    <row r="393" spans="1:4">
      <c r="A393" s="4">
        <v>386201</v>
      </c>
      <c r="B393" s="5">
        <f t="shared" si="12"/>
        <v>6</v>
      </c>
      <c r="C393" s="1" t="s">
        <v>242</v>
      </c>
      <c r="D393" s="2" t="str">
        <f t="shared" si="13"/>
        <v>386201天津市蓟州区土地整理中心</v>
      </c>
    </row>
    <row r="394" spans="1:4">
      <c r="A394" s="4">
        <v>387201</v>
      </c>
      <c r="B394" s="5">
        <f t="shared" si="12"/>
        <v>6</v>
      </c>
      <c r="C394" s="1" t="s">
        <v>658</v>
      </c>
      <c r="D394" s="2" t="str">
        <f t="shared" si="13"/>
        <v>387201天津八仙山国家级自然保护区管理服务中心</v>
      </c>
    </row>
    <row r="395" spans="1:4">
      <c r="A395" s="4">
        <v>388101</v>
      </c>
      <c r="B395" s="5">
        <f t="shared" si="12"/>
        <v>6</v>
      </c>
      <c r="C395" s="1" t="s">
        <v>244</v>
      </c>
      <c r="D395" s="2" t="str">
        <f t="shared" si="13"/>
        <v>388101天津市蓟州区林业局</v>
      </c>
    </row>
    <row r="396" spans="1:4">
      <c r="A396" s="4">
        <v>388201</v>
      </c>
      <c r="B396" s="5">
        <f t="shared" si="12"/>
        <v>6</v>
      </c>
      <c r="C396" s="1" t="s">
        <v>659</v>
      </c>
      <c r="D396" s="2" t="str">
        <f t="shared" si="13"/>
        <v>388201天津市蓟州区林业产业发展服务中心</v>
      </c>
    </row>
    <row r="397" spans="1:4">
      <c r="A397" s="4">
        <v>388202</v>
      </c>
      <c r="B397" s="5">
        <f t="shared" si="12"/>
        <v>6</v>
      </c>
      <c r="C397" s="1" t="s">
        <v>660</v>
      </c>
      <c r="D397" s="2" t="str">
        <f t="shared" si="13"/>
        <v>388202天津市蓟州区林业资源保护开发服务中心</v>
      </c>
    </row>
    <row r="398" spans="1:4">
      <c r="A398" s="4">
        <v>388203</v>
      </c>
      <c r="B398" s="5">
        <f t="shared" si="12"/>
        <v>6</v>
      </c>
      <c r="C398" s="1" t="s">
        <v>661</v>
      </c>
      <c r="D398" s="2" t="str">
        <f t="shared" si="13"/>
        <v>388203天津市蓟州林业勘查设计院</v>
      </c>
    </row>
    <row r="399" spans="1:4">
      <c r="A399" s="4">
        <v>388204</v>
      </c>
      <c r="B399" s="5">
        <f t="shared" si="12"/>
        <v>6</v>
      </c>
      <c r="C399" s="1" t="s">
        <v>662</v>
      </c>
      <c r="D399" s="2" t="str">
        <f t="shared" si="13"/>
        <v>388204天津市蓟州区林业综合行政执法队</v>
      </c>
    </row>
    <row r="400" spans="1:4">
      <c r="A400" s="4">
        <v>388901</v>
      </c>
      <c r="B400" s="5">
        <f t="shared" si="12"/>
        <v>6</v>
      </c>
      <c r="C400" s="1" t="s">
        <v>663</v>
      </c>
      <c r="D400" s="2" t="str">
        <f t="shared" si="13"/>
        <v>388901天津市蓟州区山区综合开发有限责任公司</v>
      </c>
    </row>
    <row r="401" spans="1:4">
      <c r="A401" s="4">
        <v>390101</v>
      </c>
      <c r="B401" s="5">
        <f t="shared" si="12"/>
        <v>6</v>
      </c>
      <c r="C401" s="1" t="s">
        <v>664</v>
      </c>
      <c r="D401" s="2" t="str">
        <f t="shared" si="13"/>
        <v>390101天津市蓟州区粮食产业发展服务中心(行政)</v>
      </c>
    </row>
    <row r="402" spans="1:4">
      <c r="A402" s="4">
        <v>390201</v>
      </c>
      <c r="B402" s="5">
        <f t="shared" si="12"/>
        <v>6</v>
      </c>
      <c r="C402" s="1" t="s">
        <v>245</v>
      </c>
      <c r="D402" s="2" t="str">
        <f t="shared" si="13"/>
        <v>390201天津市蓟州区粮食产业发展服务中心</v>
      </c>
    </row>
    <row r="403" spans="1:4">
      <c r="A403" s="4">
        <v>390202</v>
      </c>
      <c r="B403" s="5">
        <f t="shared" si="12"/>
        <v>6</v>
      </c>
      <c r="C403" s="1" t="s">
        <v>665</v>
      </c>
      <c r="D403" s="2" t="str">
        <f t="shared" si="13"/>
        <v>390202天津市蓟州区粮食产业发展服务中心（事业自收自支）</v>
      </c>
    </row>
    <row r="404" spans="1:4">
      <c r="A404" s="4">
        <v>391201</v>
      </c>
      <c r="B404" s="5">
        <f t="shared" si="12"/>
        <v>6</v>
      </c>
      <c r="C404" s="1" t="s">
        <v>246</v>
      </c>
      <c r="D404" s="2" t="str">
        <f t="shared" si="13"/>
        <v>391201天津市蓟州区绿色食品发展中心</v>
      </c>
    </row>
    <row r="405" spans="1:4">
      <c r="A405" s="4">
        <v>392201</v>
      </c>
      <c r="B405" s="5">
        <f t="shared" si="12"/>
        <v>6</v>
      </c>
      <c r="C405" s="1" t="s">
        <v>247</v>
      </c>
      <c r="D405" s="2" t="str">
        <f t="shared" si="13"/>
        <v>392201天津市蓟州区人工影响天气办公室</v>
      </c>
    </row>
    <row r="406" spans="1:4">
      <c r="A406" s="4">
        <v>392202</v>
      </c>
      <c r="B406" s="5">
        <f t="shared" si="12"/>
        <v>6</v>
      </c>
      <c r="C406" s="1" t="s">
        <v>666</v>
      </c>
      <c r="D406" s="2" t="str">
        <f t="shared" si="13"/>
        <v>392202天津市蓟州区突发公共事件预警信息发布中心</v>
      </c>
    </row>
    <row r="407" spans="1:4">
      <c r="A407" s="4">
        <v>393101</v>
      </c>
      <c r="B407" s="5">
        <f t="shared" si="12"/>
        <v>6</v>
      </c>
      <c r="C407" s="1" t="s">
        <v>667</v>
      </c>
      <c r="D407" s="2" t="str">
        <f t="shared" si="13"/>
        <v>393101天津市蓟州区农业发展服务中心（行政）</v>
      </c>
    </row>
    <row r="408" spans="1:4">
      <c r="A408" s="4">
        <v>393201</v>
      </c>
      <c r="B408" s="5">
        <f t="shared" si="12"/>
        <v>6</v>
      </c>
      <c r="C408" s="1" t="s">
        <v>248</v>
      </c>
      <c r="D408" s="2" t="str">
        <f t="shared" si="13"/>
        <v>393201天津市蓟州区农业发展服务中心</v>
      </c>
    </row>
    <row r="409" spans="1:4">
      <c r="A409" s="4">
        <v>393202</v>
      </c>
      <c r="B409" s="5">
        <f t="shared" si="12"/>
        <v>6</v>
      </c>
      <c r="C409" s="1" t="s">
        <v>668</v>
      </c>
      <c r="D409" s="2" t="str">
        <f t="shared" si="13"/>
        <v>393202天津市农业广播电视学校蓟州区分校</v>
      </c>
    </row>
    <row r="410" spans="1:4">
      <c r="A410" s="4">
        <v>393203</v>
      </c>
      <c r="B410" s="5">
        <f t="shared" si="12"/>
        <v>6</v>
      </c>
      <c r="C410" s="1" t="s">
        <v>669</v>
      </c>
      <c r="D410" s="2" t="str">
        <f t="shared" si="13"/>
        <v>393203天津市蓟州区农机学校</v>
      </c>
    </row>
    <row r="411" spans="1:4">
      <c r="A411" s="4">
        <v>393204</v>
      </c>
      <c r="B411" s="5">
        <f t="shared" si="12"/>
        <v>6</v>
      </c>
      <c r="C411" s="1" t="s">
        <v>670</v>
      </c>
      <c r="D411" s="2" t="str">
        <f t="shared" si="13"/>
        <v>393204粮食风险基金</v>
      </c>
    </row>
    <row r="412" spans="1:4">
      <c r="A412" s="4">
        <v>394201</v>
      </c>
      <c r="B412" s="5">
        <f t="shared" si="12"/>
        <v>6</v>
      </c>
      <c r="C412" s="1" t="s">
        <v>249</v>
      </c>
      <c r="D412" s="2" t="str">
        <f t="shared" si="13"/>
        <v>394201天津市蓟州区农村社会事业发展服务中心</v>
      </c>
    </row>
    <row r="413" spans="1:4">
      <c r="A413" s="4">
        <v>395201</v>
      </c>
      <c r="B413" s="5">
        <f t="shared" si="12"/>
        <v>6</v>
      </c>
      <c r="C413" s="1" t="s">
        <v>250</v>
      </c>
      <c r="D413" s="2" t="str">
        <f t="shared" si="13"/>
        <v>395201天津市蓟州区农业综合行政执法支队</v>
      </c>
    </row>
    <row r="414" spans="1:4">
      <c r="A414" s="4">
        <v>396101</v>
      </c>
      <c r="B414" s="5">
        <f t="shared" si="12"/>
        <v>6</v>
      </c>
      <c r="C414" s="1" t="s">
        <v>671</v>
      </c>
      <c r="D414" s="2" t="str">
        <f t="shared" si="13"/>
        <v>396101天津市蓟州区畜牧水产业发展服务中心（行政）</v>
      </c>
    </row>
    <row r="415" spans="1:4">
      <c r="A415" s="4">
        <v>396201</v>
      </c>
      <c r="B415" s="5">
        <f t="shared" si="12"/>
        <v>6</v>
      </c>
      <c r="C415" s="1" t="s">
        <v>251</v>
      </c>
      <c r="D415" s="2" t="str">
        <f t="shared" si="13"/>
        <v>396201天津市蓟州区畜牧水产业发展服务中心</v>
      </c>
    </row>
    <row r="416" spans="1:4">
      <c r="A416" s="4">
        <v>396202</v>
      </c>
      <c r="B416" s="5">
        <f t="shared" si="12"/>
        <v>6</v>
      </c>
      <c r="C416" s="1" t="s">
        <v>672</v>
      </c>
      <c r="D416" s="2" t="str">
        <f t="shared" si="13"/>
        <v>396202南河洼人员</v>
      </c>
    </row>
    <row r="417" spans="1:4">
      <c r="A417" s="4">
        <v>501101</v>
      </c>
      <c r="B417" s="5">
        <f t="shared" si="12"/>
        <v>6</v>
      </c>
      <c r="C417" s="1" t="s">
        <v>252</v>
      </c>
      <c r="D417" s="2" t="str">
        <f t="shared" si="13"/>
        <v>501101中国共产党天津市蓟州区委员会</v>
      </c>
    </row>
    <row r="418" spans="1:4">
      <c r="A418" s="4">
        <v>501201</v>
      </c>
      <c r="B418" s="5">
        <f t="shared" si="12"/>
        <v>6</v>
      </c>
      <c r="C418" s="1" t="s">
        <v>673</v>
      </c>
      <c r="D418" s="2" t="str">
        <f t="shared" si="13"/>
        <v>501201中国共产党天津市蓟州区委员会（事业）</v>
      </c>
    </row>
    <row r="419" spans="1:4">
      <c r="A419" s="4">
        <v>502101</v>
      </c>
      <c r="B419" s="5">
        <f t="shared" si="12"/>
        <v>6</v>
      </c>
      <c r="C419" s="1" t="s">
        <v>253</v>
      </c>
      <c r="D419" s="2" t="str">
        <f t="shared" si="13"/>
        <v>502101中国共产党天津市蓟州区纪律检查委员会</v>
      </c>
    </row>
    <row r="420" spans="1:4">
      <c r="A420" s="4">
        <v>560101</v>
      </c>
      <c r="B420" s="5">
        <f t="shared" si="12"/>
        <v>6</v>
      </c>
      <c r="C420" s="1" t="s">
        <v>254</v>
      </c>
      <c r="D420" s="2" t="str">
        <f t="shared" si="13"/>
        <v>560101天津市蓟州区工商业联合会</v>
      </c>
    </row>
    <row r="421" spans="1:4">
      <c r="A421" s="4">
        <v>563201</v>
      </c>
      <c r="B421" s="5">
        <f t="shared" si="12"/>
        <v>6</v>
      </c>
      <c r="C421" s="1" t="s">
        <v>674</v>
      </c>
      <c r="D421" s="2" t="str">
        <f t="shared" si="13"/>
        <v>563201天津市蓟州区残疾人联合会事业</v>
      </c>
    </row>
    <row r="422" spans="1:4">
      <c r="A422" s="4">
        <v>563301</v>
      </c>
      <c r="B422" s="5">
        <f t="shared" si="12"/>
        <v>6</v>
      </c>
      <c r="C422" s="1" t="s">
        <v>255</v>
      </c>
      <c r="D422" s="2" t="str">
        <f t="shared" si="13"/>
        <v>563301天津市蓟州区残疾人联合会</v>
      </c>
    </row>
    <row r="423" spans="1:4">
      <c r="A423" s="4">
        <v>571101</v>
      </c>
      <c r="B423" s="5">
        <f t="shared" si="12"/>
        <v>6</v>
      </c>
      <c r="C423" s="1" t="s">
        <v>256</v>
      </c>
      <c r="D423" s="2" t="str">
        <f t="shared" si="13"/>
        <v>571101天津市蓟州区红十字会</v>
      </c>
    </row>
    <row r="424" spans="1:4">
      <c r="A424" s="4">
        <v>572201</v>
      </c>
      <c r="B424" s="5">
        <f t="shared" si="12"/>
        <v>6</v>
      </c>
      <c r="C424" s="1" t="s">
        <v>675</v>
      </c>
      <c r="D424" s="2" t="str">
        <f t="shared" si="13"/>
        <v>572201天津市蓟州区总工会（事业）</v>
      </c>
    </row>
    <row r="425" spans="1:4">
      <c r="A425" s="4">
        <v>572301</v>
      </c>
      <c r="B425" s="5">
        <f t="shared" si="12"/>
        <v>6</v>
      </c>
      <c r="C425" s="1" t="s">
        <v>257</v>
      </c>
      <c r="D425" s="2" t="str">
        <f t="shared" si="13"/>
        <v>572301天津市蓟州区总工会</v>
      </c>
    </row>
    <row r="426" spans="1:4">
      <c r="A426" s="4">
        <v>575101</v>
      </c>
      <c r="B426" s="5">
        <f t="shared" si="12"/>
        <v>6</v>
      </c>
      <c r="C426" s="1" t="s">
        <v>258</v>
      </c>
      <c r="D426" s="2" t="str">
        <f t="shared" si="13"/>
        <v>575101中共天津市蓟州区委老干部局</v>
      </c>
    </row>
    <row r="427" spans="1:4">
      <c r="A427" s="4">
        <v>575201</v>
      </c>
      <c r="B427" s="5">
        <f t="shared" si="12"/>
        <v>6</v>
      </c>
      <c r="C427" s="1" t="s">
        <v>676</v>
      </c>
      <c r="D427" s="2" t="str">
        <f t="shared" si="13"/>
        <v>575201中共天津市蓟州区委老干部局（事业）</v>
      </c>
    </row>
    <row r="428" spans="1:4">
      <c r="A428" s="4">
        <v>576101</v>
      </c>
      <c r="B428" s="5">
        <f t="shared" si="12"/>
        <v>6</v>
      </c>
      <c r="C428" s="1" t="s">
        <v>677</v>
      </c>
      <c r="D428" s="2" t="str">
        <f t="shared" si="13"/>
        <v>576101天津市蓟州区融媒体中心（行政）</v>
      </c>
    </row>
    <row r="429" spans="1:4">
      <c r="A429" s="4">
        <v>576201</v>
      </c>
      <c r="B429" s="5">
        <f t="shared" si="12"/>
        <v>6</v>
      </c>
      <c r="C429" s="1" t="s">
        <v>259</v>
      </c>
      <c r="D429" s="2" t="str">
        <f t="shared" si="13"/>
        <v>576201天津市蓟州区融媒体中心</v>
      </c>
    </row>
    <row r="430" spans="1:4">
      <c r="A430" s="4">
        <v>578201</v>
      </c>
      <c r="B430" s="5">
        <f t="shared" si="12"/>
        <v>6</v>
      </c>
      <c r="C430" s="1" t="s">
        <v>260</v>
      </c>
      <c r="D430" s="2" t="str">
        <f t="shared" si="13"/>
        <v>578201天津市蓟州区网格化管理中心</v>
      </c>
    </row>
    <row r="431" spans="1:4">
      <c r="A431" s="4">
        <v>603301</v>
      </c>
      <c r="B431" s="5">
        <f t="shared" si="12"/>
        <v>6</v>
      </c>
      <c r="C431" s="1" t="s">
        <v>261</v>
      </c>
      <c r="D431" s="2" t="str">
        <f t="shared" si="13"/>
        <v>603301天津市蓟州区供销合作社联合社</v>
      </c>
    </row>
    <row r="432" spans="1:4">
      <c r="A432" s="4">
        <v>630201</v>
      </c>
      <c r="B432" s="5">
        <f t="shared" si="12"/>
        <v>6</v>
      </c>
      <c r="C432" s="1" t="s">
        <v>262</v>
      </c>
      <c r="D432" s="2" t="str">
        <f t="shared" si="13"/>
        <v>630201中共天津市蓟州区委党校</v>
      </c>
    </row>
    <row r="433" spans="1:4">
      <c r="A433" s="4">
        <v>630301</v>
      </c>
      <c r="B433" s="5">
        <f t="shared" si="12"/>
        <v>6</v>
      </c>
      <c r="C433" s="1" t="s">
        <v>678</v>
      </c>
      <c r="D433" s="2" t="str">
        <f t="shared" si="13"/>
        <v>630301中共天津市蓟州区委党校（参公）</v>
      </c>
    </row>
    <row r="434" spans="1:4">
      <c r="A434" s="4">
        <v>665201</v>
      </c>
      <c r="B434" s="5">
        <f t="shared" si="12"/>
        <v>6</v>
      </c>
      <c r="C434" s="1" t="s">
        <v>263</v>
      </c>
      <c r="D434" s="2" t="str">
        <f t="shared" si="13"/>
        <v>665201天津市蓟州区经济开发区管理委员会</v>
      </c>
    </row>
    <row r="435" spans="1:4">
      <c r="A435" s="4">
        <v>665202</v>
      </c>
      <c r="B435" s="5">
        <f t="shared" si="12"/>
        <v>6</v>
      </c>
      <c r="C435" s="1" t="s">
        <v>679</v>
      </c>
      <c r="D435" s="2" t="str">
        <f t="shared" si="13"/>
        <v>665202天津市蓟州区经济开发区综合服务中心</v>
      </c>
    </row>
    <row r="436" spans="1:4">
      <c r="A436" s="4">
        <v>691201</v>
      </c>
      <c r="B436" s="5">
        <f t="shared" si="12"/>
        <v>6</v>
      </c>
      <c r="C436" s="1" t="s">
        <v>264</v>
      </c>
      <c r="D436" s="2" t="str">
        <f t="shared" si="13"/>
        <v>691201天津市蓟州区国有资产投资管理经营中心</v>
      </c>
    </row>
    <row r="437" spans="1:4">
      <c r="A437" s="4">
        <v>691202</v>
      </c>
      <c r="B437" s="5">
        <f t="shared" si="12"/>
        <v>6</v>
      </c>
      <c r="C437" s="1" t="s">
        <v>680</v>
      </c>
      <c r="D437" s="2" t="str">
        <f t="shared" si="13"/>
        <v>691202天津市蓟州区砂石料管理站</v>
      </c>
    </row>
    <row r="438" spans="1:4">
      <c r="A438" s="4">
        <v>691203</v>
      </c>
      <c r="B438" s="5">
        <f t="shared" si="12"/>
        <v>6</v>
      </c>
      <c r="C438" s="1" t="s">
        <v>681</v>
      </c>
      <c r="D438" s="2" t="str">
        <f t="shared" si="13"/>
        <v>691203天津市蓟州区液化石油气技术服务站</v>
      </c>
    </row>
    <row r="439" spans="1:4">
      <c r="A439" s="4">
        <v>692201</v>
      </c>
      <c r="B439" s="5">
        <f t="shared" si="12"/>
        <v>6</v>
      </c>
      <c r="C439" s="1" t="s">
        <v>265</v>
      </c>
      <c r="D439" s="2" t="str">
        <f t="shared" si="13"/>
        <v>692201天津盘山风景名胜区管理服务中心（天津黄崖关长城风景名胜管理服务中心）</v>
      </c>
    </row>
    <row r="440" spans="1:4">
      <c r="A440" s="4">
        <v>698101</v>
      </c>
      <c r="B440" s="5">
        <f t="shared" si="12"/>
        <v>6</v>
      </c>
      <c r="C440" s="1" t="s">
        <v>266</v>
      </c>
      <c r="D440" s="2" t="str">
        <f t="shared" si="13"/>
        <v>698101天津市消防救援总队蓟州区消防救援支队</v>
      </c>
    </row>
    <row r="441" spans="1:4">
      <c r="A441" s="4">
        <v>698201</v>
      </c>
      <c r="B441" s="5">
        <f t="shared" si="12"/>
        <v>6</v>
      </c>
      <c r="C441" s="1" t="s">
        <v>682</v>
      </c>
      <c r="D441" s="2" t="str">
        <f t="shared" si="13"/>
        <v>698201天津市消防救援总队蓟州区消防救援支队（事业）</v>
      </c>
    </row>
    <row r="442" spans="1:4">
      <c r="A442" s="4">
        <v>699101</v>
      </c>
      <c r="B442" s="5">
        <f t="shared" si="12"/>
        <v>6</v>
      </c>
      <c r="C442" s="1" t="s">
        <v>267</v>
      </c>
      <c r="D442" s="2" t="str">
        <f t="shared" si="13"/>
        <v>699101国家税务总局天津市蓟州区税务局</v>
      </c>
    </row>
    <row r="443" spans="1:4">
      <c r="A443" s="4">
        <v>801101</v>
      </c>
      <c r="B443" s="5">
        <f t="shared" si="12"/>
        <v>6</v>
      </c>
      <c r="C443" s="1" t="s">
        <v>268</v>
      </c>
      <c r="D443" s="2" t="str">
        <f t="shared" si="13"/>
        <v>801101天津市蓟州区人民政府文昌街道办事处</v>
      </c>
    </row>
    <row r="444" spans="1:4">
      <c r="A444" s="4">
        <v>801201</v>
      </c>
      <c r="B444" s="5">
        <f t="shared" si="12"/>
        <v>6</v>
      </c>
      <c r="C444" s="1" t="s">
        <v>683</v>
      </c>
      <c r="D444" s="2" t="str">
        <f t="shared" si="13"/>
        <v>801201天津市蓟州区人民政府文昌街道办事处事业</v>
      </c>
    </row>
    <row r="445" spans="1:4">
      <c r="A445" s="4">
        <v>801301</v>
      </c>
      <c r="B445" s="5">
        <f t="shared" si="12"/>
        <v>6</v>
      </c>
      <c r="C445" s="1" t="s">
        <v>684</v>
      </c>
      <c r="D445" s="2" t="str">
        <f t="shared" si="13"/>
        <v>801301天津市蓟州区人民政府文昌街道办事处参公</v>
      </c>
    </row>
    <row r="446" spans="1:4">
      <c r="A446" s="4">
        <v>802101</v>
      </c>
      <c r="B446" s="5">
        <f t="shared" si="12"/>
        <v>6</v>
      </c>
      <c r="C446" s="1" t="s">
        <v>269</v>
      </c>
      <c r="D446" s="2" t="str">
        <f t="shared" si="13"/>
        <v>802101天津市蓟州区渔阳镇人民政府</v>
      </c>
    </row>
    <row r="447" spans="1:4">
      <c r="A447" s="4">
        <v>802201</v>
      </c>
      <c r="B447" s="5">
        <f t="shared" si="12"/>
        <v>6</v>
      </c>
      <c r="C447" s="1" t="s">
        <v>685</v>
      </c>
      <c r="D447" s="2" t="str">
        <f t="shared" si="13"/>
        <v>802201渔阳镇（事业）</v>
      </c>
    </row>
    <row r="448" spans="1:4">
      <c r="A448" s="4">
        <v>802202</v>
      </c>
      <c r="B448" s="5">
        <f t="shared" si="12"/>
        <v>6</v>
      </c>
      <c r="C448" s="1" t="s">
        <v>686</v>
      </c>
      <c r="D448" s="2" t="str">
        <f t="shared" si="13"/>
        <v>802202渔阳镇（自收自支）</v>
      </c>
    </row>
    <row r="449" spans="1:4">
      <c r="A449" s="4">
        <v>802301</v>
      </c>
      <c r="B449" s="5">
        <f t="shared" si="12"/>
        <v>6</v>
      </c>
      <c r="C449" s="1" t="s">
        <v>687</v>
      </c>
      <c r="D449" s="2" t="str">
        <f t="shared" si="13"/>
        <v>802301渔阳镇（参公）</v>
      </c>
    </row>
    <row r="450" spans="1:4">
      <c r="A450" s="4">
        <v>803101</v>
      </c>
      <c r="B450" s="5">
        <f t="shared" ref="B450:B513" si="14">LEN(A450)</f>
        <v>6</v>
      </c>
      <c r="C450" s="1" t="s">
        <v>270</v>
      </c>
      <c r="D450" s="2" t="str">
        <f t="shared" ref="D450:D513" si="15">A450&amp;C450</f>
        <v>803101天津市蓟州区洇溜镇人民政府</v>
      </c>
    </row>
    <row r="451" spans="1:4">
      <c r="A451" s="4">
        <v>803201</v>
      </c>
      <c r="B451" s="5">
        <f t="shared" si="14"/>
        <v>6</v>
      </c>
      <c r="C451" s="1" t="s">
        <v>688</v>
      </c>
      <c r="D451" s="2" t="str">
        <f t="shared" si="15"/>
        <v>803201洇溜镇（事业）</v>
      </c>
    </row>
    <row r="452" spans="1:4">
      <c r="A452" s="4">
        <v>803202</v>
      </c>
      <c r="B452" s="5">
        <f t="shared" si="14"/>
        <v>6</v>
      </c>
      <c r="C452" s="1" t="s">
        <v>689</v>
      </c>
      <c r="D452" s="2" t="str">
        <f t="shared" si="15"/>
        <v>803202洇溜镇（自收自支）</v>
      </c>
    </row>
    <row r="453" spans="1:4">
      <c r="A453" s="4">
        <v>803301</v>
      </c>
      <c r="B453" s="5">
        <f t="shared" si="14"/>
        <v>6</v>
      </c>
      <c r="C453" s="1" t="s">
        <v>690</v>
      </c>
      <c r="D453" s="2" t="str">
        <f t="shared" si="15"/>
        <v>803301洇溜镇（参公）</v>
      </c>
    </row>
    <row r="454" spans="1:4">
      <c r="A454" s="4">
        <v>804101</v>
      </c>
      <c r="B454" s="5">
        <f t="shared" si="14"/>
        <v>6</v>
      </c>
      <c r="C454" s="1" t="s">
        <v>271</v>
      </c>
      <c r="D454" s="2" t="str">
        <f t="shared" si="15"/>
        <v>804101天津市蓟州区官庄镇人民政府</v>
      </c>
    </row>
    <row r="455" spans="1:4">
      <c r="A455" s="4">
        <v>804201</v>
      </c>
      <c r="B455" s="5">
        <f t="shared" si="14"/>
        <v>6</v>
      </c>
      <c r="C455" s="1" t="s">
        <v>691</v>
      </c>
      <c r="D455" s="2" t="str">
        <f t="shared" si="15"/>
        <v>804201官庄镇（事业）</v>
      </c>
    </row>
    <row r="456" spans="1:4">
      <c r="A456" s="4">
        <v>804202</v>
      </c>
      <c r="B456" s="5">
        <f t="shared" si="14"/>
        <v>6</v>
      </c>
      <c r="C456" s="1" t="s">
        <v>692</v>
      </c>
      <c r="D456" s="2" t="str">
        <f t="shared" si="15"/>
        <v>804202官庄镇（自收自支）</v>
      </c>
    </row>
    <row r="457" spans="1:4">
      <c r="A457" s="4">
        <v>804301</v>
      </c>
      <c r="B457" s="5">
        <f t="shared" si="14"/>
        <v>6</v>
      </c>
      <c r="C457" s="1" t="s">
        <v>693</v>
      </c>
      <c r="D457" s="2" t="str">
        <f t="shared" si="15"/>
        <v>804301官庄镇（参公）</v>
      </c>
    </row>
    <row r="458" spans="1:4">
      <c r="A458" s="4">
        <v>805101</v>
      </c>
      <c r="B458" s="5">
        <f t="shared" si="14"/>
        <v>6</v>
      </c>
      <c r="C458" s="1" t="s">
        <v>272</v>
      </c>
      <c r="D458" s="2" t="str">
        <f t="shared" si="15"/>
        <v>805101天津市蓟州区马伸桥镇人民政府</v>
      </c>
    </row>
    <row r="459" spans="1:4">
      <c r="A459" s="4">
        <v>805201</v>
      </c>
      <c r="B459" s="5">
        <f t="shared" si="14"/>
        <v>6</v>
      </c>
      <c r="C459" s="1" t="s">
        <v>694</v>
      </c>
      <c r="D459" s="2" t="str">
        <f t="shared" si="15"/>
        <v>805201马伸桥镇（事业）</v>
      </c>
    </row>
    <row r="460" spans="1:4">
      <c r="A460" s="4">
        <v>805202</v>
      </c>
      <c r="B460" s="5">
        <f t="shared" si="14"/>
        <v>6</v>
      </c>
      <c r="C460" s="1" t="s">
        <v>695</v>
      </c>
      <c r="D460" s="2" t="str">
        <f t="shared" si="15"/>
        <v>805202马伸桥镇（自收自支）</v>
      </c>
    </row>
    <row r="461" spans="1:4">
      <c r="A461" s="4">
        <v>805301</v>
      </c>
      <c r="B461" s="5">
        <f t="shared" si="14"/>
        <v>6</v>
      </c>
      <c r="C461" s="1" t="s">
        <v>696</v>
      </c>
      <c r="D461" s="2" t="str">
        <f t="shared" si="15"/>
        <v>805301马伸桥镇（参公）</v>
      </c>
    </row>
    <row r="462" spans="1:4">
      <c r="A462" s="4">
        <v>806101</v>
      </c>
      <c r="B462" s="5">
        <f t="shared" si="14"/>
        <v>6</v>
      </c>
      <c r="C462" s="1" t="s">
        <v>273</v>
      </c>
      <c r="D462" s="2" t="str">
        <f t="shared" si="15"/>
        <v>806101天津市蓟州区穿芳峪镇人民政府</v>
      </c>
    </row>
    <row r="463" spans="1:4">
      <c r="A463" s="4">
        <v>806201</v>
      </c>
      <c r="B463" s="5">
        <f t="shared" si="14"/>
        <v>6</v>
      </c>
      <c r="C463" s="1" t="s">
        <v>697</v>
      </c>
      <c r="D463" s="2" t="str">
        <f t="shared" si="15"/>
        <v>806201穿芳峪镇（事业）</v>
      </c>
    </row>
    <row r="464" spans="1:4">
      <c r="A464" s="4">
        <v>806202</v>
      </c>
      <c r="B464" s="5">
        <f t="shared" si="14"/>
        <v>6</v>
      </c>
      <c r="C464" s="1" t="s">
        <v>698</v>
      </c>
      <c r="D464" s="2" t="str">
        <f t="shared" si="15"/>
        <v>806202穿芳峪镇（自收自支）</v>
      </c>
    </row>
    <row r="465" spans="1:4">
      <c r="A465" s="4">
        <v>806301</v>
      </c>
      <c r="B465" s="5">
        <f t="shared" si="14"/>
        <v>6</v>
      </c>
      <c r="C465" s="1" t="s">
        <v>699</v>
      </c>
      <c r="D465" s="2" t="str">
        <f t="shared" si="15"/>
        <v>806301穿芳峪镇（参公）</v>
      </c>
    </row>
    <row r="466" spans="1:4">
      <c r="A466" s="4">
        <v>807101</v>
      </c>
      <c r="B466" s="5">
        <f t="shared" si="14"/>
        <v>6</v>
      </c>
      <c r="C466" s="1" t="s">
        <v>274</v>
      </c>
      <c r="D466" s="2" t="str">
        <f t="shared" si="15"/>
        <v>807101天津市蓟州区孙各庄满族乡人民政府</v>
      </c>
    </row>
    <row r="467" spans="1:4">
      <c r="A467" s="4">
        <v>807201</v>
      </c>
      <c r="B467" s="5">
        <f t="shared" si="14"/>
        <v>6</v>
      </c>
      <c r="C467" s="1" t="s">
        <v>700</v>
      </c>
      <c r="D467" s="2" t="str">
        <f t="shared" si="15"/>
        <v>807201孙各庄乡（事业）</v>
      </c>
    </row>
    <row r="468" spans="1:4">
      <c r="A468" s="4">
        <v>807202</v>
      </c>
      <c r="B468" s="5">
        <f t="shared" si="14"/>
        <v>6</v>
      </c>
      <c r="C468" s="1" t="s">
        <v>701</v>
      </c>
      <c r="D468" s="2" t="str">
        <f t="shared" si="15"/>
        <v>807202孙各庄乡（自收自支）</v>
      </c>
    </row>
    <row r="469" spans="1:4">
      <c r="A469" s="4">
        <v>807301</v>
      </c>
      <c r="B469" s="5">
        <f t="shared" si="14"/>
        <v>6</v>
      </c>
      <c r="C469" s="1" t="s">
        <v>702</v>
      </c>
      <c r="D469" s="2" t="str">
        <f t="shared" si="15"/>
        <v>807301孙各庄乡（参公）</v>
      </c>
    </row>
    <row r="470" spans="1:4">
      <c r="A470" s="4">
        <v>808101</v>
      </c>
      <c r="B470" s="5">
        <f t="shared" si="14"/>
        <v>6</v>
      </c>
      <c r="C470" s="1" t="s">
        <v>275</v>
      </c>
      <c r="D470" s="2" t="str">
        <f t="shared" si="15"/>
        <v>808101天津市蓟州区别山镇人民政府</v>
      </c>
    </row>
    <row r="471" spans="1:4">
      <c r="A471" s="4">
        <v>808201</v>
      </c>
      <c r="B471" s="5">
        <f t="shared" si="14"/>
        <v>6</v>
      </c>
      <c r="C471" s="1" t="s">
        <v>703</v>
      </c>
      <c r="D471" s="2" t="str">
        <f t="shared" si="15"/>
        <v>808201别山镇（事业）</v>
      </c>
    </row>
    <row r="472" spans="1:4">
      <c r="A472" s="4">
        <v>808202</v>
      </c>
      <c r="B472" s="5">
        <f t="shared" si="14"/>
        <v>6</v>
      </c>
      <c r="C472" s="1" t="s">
        <v>704</v>
      </c>
      <c r="D472" s="2" t="str">
        <f t="shared" si="15"/>
        <v>808202别山镇（自收自支）</v>
      </c>
    </row>
    <row r="473" spans="1:4">
      <c r="A473" s="4">
        <v>808301</v>
      </c>
      <c r="B473" s="5">
        <f t="shared" si="14"/>
        <v>6</v>
      </c>
      <c r="C473" s="1" t="s">
        <v>705</v>
      </c>
      <c r="D473" s="2" t="str">
        <f t="shared" si="15"/>
        <v>808301别山镇（参公）</v>
      </c>
    </row>
    <row r="474" spans="1:4">
      <c r="A474" s="4">
        <v>809101</v>
      </c>
      <c r="B474" s="5">
        <f t="shared" si="14"/>
        <v>6</v>
      </c>
      <c r="C474" s="1" t="s">
        <v>276</v>
      </c>
      <c r="D474" s="2" t="str">
        <f t="shared" si="15"/>
        <v>809101天津市蓟州区礼明庄镇人民政府</v>
      </c>
    </row>
    <row r="475" spans="1:4">
      <c r="A475" s="4">
        <v>809201</v>
      </c>
      <c r="B475" s="5">
        <f t="shared" si="14"/>
        <v>6</v>
      </c>
      <c r="C475" s="1" t="s">
        <v>706</v>
      </c>
      <c r="D475" s="2" t="str">
        <f t="shared" si="15"/>
        <v>809201礼明庄镇人民政府（事业）</v>
      </c>
    </row>
    <row r="476" spans="1:4">
      <c r="A476" s="4">
        <v>809202</v>
      </c>
      <c r="B476" s="5">
        <f t="shared" si="14"/>
        <v>6</v>
      </c>
      <c r="C476" s="1" t="s">
        <v>707</v>
      </c>
      <c r="D476" s="2" t="str">
        <f t="shared" si="15"/>
        <v>809202礼明庄镇（自收自支）</v>
      </c>
    </row>
    <row r="477" spans="1:4">
      <c r="A477" s="4">
        <v>809301</v>
      </c>
      <c r="B477" s="5">
        <f t="shared" si="14"/>
        <v>6</v>
      </c>
      <c r="C477" s="1" t="s">
        <v>708</v>
      </c>
      <c r="D477" s="2" t="str">
        <f t="shared" si="15"/>
        <v>809301礼明庄镇（参公）</v>
      </c>
    </row>
    <row r="478" spans="1:4">
      <c r="A478" s="4">
        <v>810101</v>
      </c>
      <c r="B478" s="5">
        <f t="shared" si="14"/>
        <v>6</v>
      </c>
      <c r="C478" s="1" t="s">
        <v>277</v>
      </c>
      <c r="D478" s="2" t="str">
        <f t="shared" si="15"/>
        <v>810101天津市蓟州区州河湾镇人民政府</v>
      </c>
    </row>
    <row r="479" spans="1:4">
      <c r="A479" s="4">
        <v>810201</v>
      </c>
      <c r="B479" s="5">
        <f t="shared" si="14"/>
        <v>6</v>
      </c>
      <c r="C479" s="1" t="s">
        <v>709</v>
      </c>
      <c r="D479" s="2" t="str">
        <f t="shared" si="15"/>
        <v>810201州河湾镇（事业）</v>
      </c>
    </row>
    <row r="480" spans="1:4">
      <c r="A480" s="4">
        <v>810202</v>
      </c>
      <c r="B480" s="5">
        <f t="shared" si="14"/>
        <v>6</v>
      </c>
      <c r="C480" s="1" t="s">
        <v>710</v>
      </c>
      <c r="D480" s="2" t="str">
        <f t="shared" si="15"/>
        <v>810202州河湾镇（自收自支）</v>
      </c>
    </row>
    <row r="481" spans="1:4">
      <c r="A481" s="4">
        <v>810301</v>
      </c>
      <c r="B481" s="5">
        <f t="shared" si="14"/>
        <v>6</v>
      </c>
      <c r="C481" s="1" t="s">
        <v>711</v>
      </c>
      <c r="D481" s="2" t="str">
        <f t="shared" si="15"/>
        <v>810301州河湾镇（参公）</v>
      </c>
    </row>
    <row r="482" spans="1:4">
      <c r="A482" s="4">
        <v>811101</v>
      </c>
      <c r="B482" s="5">
        <f t="shared" si="14"/>
        <v>6</v>
      </c>
      <c r="C482" s="1" t="s">
        <v>278</v>
      </c>
      <c r="D482" s="2" t="str">
        <f t="shared" si="15"/>
        <v>811101天津市蓟州区上仓镇人民政府</v>
      </c>
    </row>
    <row r="483" spans="1:4">
      <c r="A483" s="4">
        <v>811201</v>
      </c>
      <c r="B483" s="5">
        <f t="shared" si="14"/>
        <v>6</v>
      </c>
      <c r="C483" s="1" t="s">
        <v>712</v>
      </c>
      <c r="D483" s="2" t="str">
        <f t="shared" si="15"/>
        <v>811201上仓镇（事业）</v>
      </c>
    </row>
    <row r="484" spans="1:4">
      <c r="A484" s="4">
        <v>811202</v>
      </c>
      <c r="B484" s="5">
        <f t="shared" si="14"/>
        <v>6</v>
      </c>
      <c r="C484" s="1" t="s">
        <v>713</v>
      </c>
      <c r="D484" s="2" t="str">
        <f t="shared" si="15"/>
        <v>811202上仓镇（自收自支）</v>
      </c>
    </row>
    <row r="485" spans="1:4">
      <c r="A485" s="4">
        <v>811301</v>
      </c>
      <c r="B485" s="5">
        <f t="shared" si="14"/>
        <v>6</v>
      </c>
      <c r="C485" s="1" t="s">
        <v>714</v>
      </c>
      <c r="D485" s="2" t="str">
        <f t="shared" si="15"/>
        <v>811301上仓镇（参公）</v>
      </c>
    </row>
    <row r="486" spans="1:4">
      <c r="A486" s="4">
        <v>812101</v>
      </c>
      <c r="B486" s="5">
        <f t="shared" si="14"/>
        <v>6</v>
      </c>
      <c r="C486" s="1" t="s">
        <v>279</v>
      </c>
      <c r="D486" s="2" t="str">
        <f t="shared" si="15"/>
        <v>812101天津市蓟州区东赵各庄镇人民政府</v>
      </c>
    </row>
    <row r="487" spans="1:4">
      <c r="A487" s="4">
        <v>812201</v>
      </c>
      <c r="B487" s="5">
        <f t="shared" si="14"/>
        <v>6</v>
      </c>
      <c r="C487" s="1" t="s">
        <v>715</v>
      </c>
      <c r="D487" s="2" t="str">
        <f t="shared" si="15"/>
        <v>812201东赵各庄镇（事业）</v>
      </c>
    </row>
    <row r="488" spans="1:4">
      <c r="A488" s="4">
        <v>812202</v>
      </c>
      <c r="B488" s="5">
        <f t="shared" si="14"/>
        <v>6</v>
      </c>
      <c r="C488" s="1" t="s">
        <v>716</v>
      </c>
      <c r="D488" s="2" t="str">
        <f t="shared" si="15"/>
        <v>812202东赵各庄镇（自收自支）</v>
      </c>
    </row>
    <row r="489" spans="1:4">
      <c r="A489" s="4">
        <v>812301</v>
      </c>
      <c r="B489" s="5">
        <f t="shared" si="14"/>
        <v>6</v>
      </c>
      <c r="C489" s="1" t="s">
        <v>717</v>
      </c>
      <c r="D489" s="2" t="str">
        <f t="shared" si="15"/>
        <v>812301东赵各庄镇（参公）</v>
      </c>
    </row>
    <row r="490" spans="1:4">
      <c r="A490" s="4">
        <v>813101</v>
      </c>
      <c r="B490" s="5">
        <f t="shared" si="14"/>
        <v>6</v>
      </c>
      <c r="C490" s="1" t="s">
        <v>280</v>
      </c>
      <c r="D490" s="2" t="str">
        <f t="shared" si="15"/>
        <v>813101天津市蓟州区下窝头镇人民政府</v>
      </c>
    </row>
    <row r="491" spans="1:4">
      <c r="A491" s="4">
        <v>813201</v>
      </c>
      <c r="B491" s="5">
        <f t="shared" si="14"/>
        <v>6</v>
      </c>
      <c r="C491" s="1" t="s">
        <v>718</v>
      </c>
      <c r="D491" s="2" t="str">
        <f t="shared" si="15"/>
        <v>813201下窝头镇（事业）</v>
      </c>
    </row>
    <row r="492" spans="1:4">
      <c r="A492" s="4">
        <v>813202</v>
      </c>
      <c r="B492" s="5">
        <f t="shared" si="14"/>
        <v>6</v>
      </c>
      <c r="C492" s="1" t="s">
        <v>719</v>
      </c>
      <c r="D492" s="2" t="str">
        <f t="shared" si="15"/>
        <v>813202下窝头镇（自收自支）</v>
      </c>
    </row>
    <row r="493" spans="1:4">
      <c r="A493" s="4">
        <v>813301</v>
      </c>
      <c r="B493" s="5">
        <f t="shared" si="14"/>
        <v>6</v>
      </c>
      <c r="C493" s="1" t="s">
        <v>720</v>
      </c>
      <c r="D493" s="2" t="str">
        <f t="shared" si="15"/>
        <v>813301下窝头镇（参公）</v>
      </c>
    </row>
    <row r="494" spans="1:4">
      <c r="A494" s="4">
        <v>814101</v>
      </c>
      <c r="B494" s="5">
        <f t="shared" si="14"/>
        <v>6</v>
      </c>
      <c r="C494" s="1" t="s">
        <v>281</v>
      </c>
      <c r="D494" s="2" t="str">
        <f t="shared" si="15"/>
        <v>814101天津市蓟州区东施古镇人民政府</v>
      </c>
    </row>
    <row r="495" spans="1:4">
      <c r="A495" s="4">
        <v>814201</v>
      </c>
      <c r="B495" s="5">
        <f t="shared" si="14"/>
        <v>6</v>
      </c>
      <c r="C495" s="1" t="s">
        <v>721</v>
      </c>
      <c r="D495" s="2" t="str">
        <f t="shared" si="15"/>
        <v>814201东施古镇（事业）</v>
      </c>
    </row>
    <row r="496" spans="1:4">
      <c r="A496" s="4">
        <v>814202</v>
      </c>
      <c r="B496" s="5">
        <f t="shared" si="14"/>
        <v>6</v>
      </c>
      <c r="C496" s="1" t="s">
        <v>722</v>
      </c>
      <c r="D496" s="2" t="str">
        <f t="shared" si="15"/>
        <v>814202东施古镇（自收自支）</v>
      </c>
    </row>
    <row r="497" spans="1:4">
      <c r="A497" s="4">
        <v>814301</v>
      </c>
      <c r="B497" s="5">
        <f t="shared" si="14"/>
        <v>6</v>
      </c>
      <c r="C497" s="1" t="s">
        <v>723</v>
      </c>
      <c r="D497" s="2" t="str">
        <f t="shared" si="15"/>
        <v>814301东施古镇（参公）</v>
      </c>
    </row>
    <row r="498" spans="1:4">
      <c r="A498" s="4">
        <v>815101</v>
      </c>
      <c r="B498" s="5">
        <f t="shared" si="14"/>
        <v>6</v>
      </c>
      <c r="C498" s="1" t="s">
        <v>282</v>
      </c>
      <c r="D498" s="2" t="str">
        <f t="shared" si="15"/>
        <v>815101天津市蓟州区下仓镇人民政府</v>
      </c>
    </row>
    <row r="499" spans="1:4">
      <c r="A499" s="4">
        <v>815201</v>
      </c>
      <c r="B499" s="5">
        <f t="shared" si="14"/>
        <v>6</v>
      </c>
      <c r="C499" s="1" t="s">
        <v>724</v>
      </c>
      <c r="D499" s="2" t="str">
        <f t="shared" si="15"/>
        <v>815201下仓镇（事业）</v>
      </c>
    </row>
    <row r="500" spans="1:4">
      <c r="A500" s="4">
        <v>815202</v>
      </c>
      <c r="B500" s="5">
        <f t="shared" si="14"/>
        <v>6</v>
      </c>
      <c r="C500" s="1" t="s">
        <v>725</v>
      </c>
      <c r="D500" s="2" t="str">
        <f t="shared" si="15"/>
        <v>815202下仓镇（自收自支）</v>
      </c>
    </row>
    <row r="501" spans="1:4">
      <c r="A501" s="4">
        <v>815301</v>
      </c>
      <c r="B501" s="5">
        <f t="shared" si="14"/>
        <v>6</v>
      </c>
      <c r="C501" s="1" t="s">
        <v>726</v>
      </c>
      <c r="D501" s="2" t="str">
        <f t="shared" si="15"/>
        <v>815301下仓镇（参公）</v>
      </c>
    </row>
    <row r="502" spans="1:4">
      <c r="A502" s="4">
        <v>816101</v>
      </c>
      <c r="B502" s="5">
        <f t="shared" si="14"/>
        <v>6</v>
      </c>
      <c r="C502" s="1" t="s">
        <v>283</v>
      </c>
      <c r="D502" s="2" t="str">
        <f t="shared" si="15"/>
        <v>816101天津市蓟州区杨津庄镇人民政府</v>
      </c>
    </row>
    <row r="503" spans="1:4">
      <c r="A503" s="4">
        <v>816201</v>
      </c>
      <c r="B503" s="5">
        <f t="shared" si="14"/>
        <v>6</v>
      </c>
      <c r="C503" s="1" t="s">
        <v>727</v>
      </c>
      <c r="D503" s="2" t="str">
        <f t="shared" si="15"/>
        <v>816201杨津庄镇（事业）</v>
      </c>
    </row>
    <row r="504" spans="1:4">
      <c r="A504" s="4">
        <v>816202</v>
      </c>
      <c r="B504" s="5">
        <f t="shared" si="14"/>
        <v>6</v>
      </c>
      <c r="C504" s="1" t="s">
        <v>728</v>
      </c>
      <c r="D504" s="2" t="str">
        <f t="shared" si="15"/>
        <v>816202杨津庄镇（自收自支）</v>
      </c>
    </row>
    <row r="505" spans="1:4">
      <c r="A505" s="4">
        <v>816301</v>
      </c>
      <c r="B505" s="5">
        <f t="shared" si="14"/>
        <v>6</v>
      </c>
      <c r="C505" s="1" t="s">
        <v>729</v>
      </c>
      <c r="D505" s="2" t="str">
        <f t="shared" si="15"/>
        <v>816301杨津庄镇（参公）</v>
      </c>
    </row>
    <row r="506" spans="1:4">
      <c r="A506" s="4">
        <v>817101</v>
      </c>
      <c r="B506" s="5">
        <f t="shared" si="14"/>
        <v>6</v>
      </c>
      <c r="C506" s="1" t="s">
        <v>284</v>
      </c>
      <c r="D506" s="2" t="str">
        <f t="shared" si="15"/>
        <v>817101天津市蓟州区尤古庄镇人民政府</v>
      </c>
    </row>
    <row r="507" spans="1:4">
      <c r="A507" s="4">
        <v>817201</v>
      </c>
      <c r="B507" s="5">
        <f t="shared" si="14"/>
        <v>6</v>
      </c>
      <c r="C507" s="1" t="s">
        <v>730</v>
      </c>
      <c r="D507" s="2" t="str">
        <f t="shared" si="15"/>
        <v>817201尤古庄镇（事业）</v>
      </c>
    </row>
    <row r="508" spans="1:4">
      <c r="A508" s="4">
        <v>817202</v>
      </c>
      <c r="B508" s="5">
        <f t="shared" si="14"/>
        <v>6</v>
      </c>
      <c r="C508" s="1" t="s">
        <v>731</v>
      </c>
      <c r="D508" s="2" t="str">
        <f t="shared" si="15"/>
        <v>817202尤古庄镇（自收自支）</v>
      </c>
    </row>
    <row r="509" spans="1:4">
      <c r="A509" s="4">
        <v>817301</v>
      </c>
      <c r="B509" s="5">
        <f t="shared" si="14"/>
        <v>6</v>
      </c>
      <c r="C509" s="1" t="s">
        <v>732</v>
      </c>
      <c r="D509" s="2" t="str">
        <f t="shared" si="15"/>
        <v>817301尤古庄镇（参公）</v>
      </c>
    </row>
    <row r="510" spans="1:4">
      <c r="A510" s="4">
        <v>818101</v>
      </c>
      <c r="B510" s="5">
        <f t="shared" si="14"/>
        <v>6</v>
      </c>
      <c r="C510" s="1" t="s">
        <v>285</v>
      </c>
      <c r="D510" s="2" t="str">
        <f t="shared" si="15"/>
        <v>818101天津市蓟州区侯家营镇人民政府</v>
      </c>
    </row>
    <row r="511" spans="1:4">
      <c r="A511" s="4">
        <v>818201</v>
      </c>
      <c r="B511" s="5">
        <f t="shared" si="14"/>
        <v>6</v>
      </c>
      <c r="C511" s="1" t="s">
        <v>733</v>
      </c>
      <c r="D511" s="2" t="str">
        <f t="shared" si="15"/>
        <v>818201侯家营镇（事业）</v>
      </c>
    </row>
    <row r="512" spans="1:4">
      <c r="A512" s="4">
        <v>818202</v>
      </c>
      <c r="B512" s="5">
        <f t="shared" si="14"/>
        <v>6</v>
      </c>
      <c r="C512" s="1" t="s">
        <v>734</v>
      </c>
      <c r="D512" s="2" t="str">
        <f t="shared" si="15"/>
        <v>818202侯家营镇（自收自支）</v>
      </c>
    </row>
    <row r="513" spans="1:4">
      <c r="A513" s="4">
        <v>818301</v>
      </c>
      <c r="B513" s="5">
        <f t="shared" si="14"/>
        <v>6</v>
      </c>
      <c r="C513" s="1" t="s">
        <v>735</v>
      </c>
      <c r="D513" s="2" t="str">
        <f t="shared" si="15"/>
        <v>818301侯家营镇（参公）</v>
      </c>
    </row>
    <row r="514" spans="1:4">
      <c r="A514" s="4">
        <v>819101</v>
      </c>
      <c r="B514" s="5">
        <f t="shared" ref="B514:B559" si="16">LEN(A514)</f>
        <v>6</v>
      </c>
      <c r="C514" s="1" t="s">
        <v>286</v>
      </c>
      <c r="D514" s="2" t="str">
        <f t="shared" ref="D514:D559" si="17">A514&amp;C514</f>
        <v>819101天津市蓟州区桑梓镇人民政府</v>
      </c>
    </row>
    <row r="515" spans="1:4">
      <c r="A515" s="4">
        <v>819201</v>
      </c>
      <c r="B515" s="5">
        <f t="shared" si="16"/>
        <v>6</v>
      </c>
      <c r="C515" s="1" t="s">
        <v>736</v>
      </c>
      <c r="D515" s="2" t="str">
        <f t="shared" si="17"/>
        <v>819201桑梓镇（事业）</v>
      </c>
    </row>
    <row r="516" spans="1:4">
      <c r="A516" s="4">
        <v>819202</v>
      </c>
      <c r="B516" s="5">
        <f t="shared" si="16"/>
        <v>6</v>
      </c>
      <c r="C516" s="1" t="s">
        <v>737</v>
      </c>
      <c r="D516" s="2" t="str">
        <f t="shared" si="17"/>
        <v>819202桑梓镇（自收自支）</v>
      </c>
    </row>
    <row r="517" spans="1:4">
      <c r="A517" s="4">
        <v>819301</v>
      </c>
      <c r="B517" s="5">
        <f t="shared" si="16"/>
        <v>6</v>
      </c>
      <c r="C517" s="1" t="s">
        <v>738</v>
      </c>
      <c r="D517" s="2" t="str">
        <f t="shared" si="17"/>
        <v>819301桑梓镇（参公）</v>
      </c>
    </row>
    <row r="518" spans="1:4">
      <c r="A518" s="4">
        <v>820101</v>
      </c>
      <c r="B518" s="5">
        <f t="shared" si="16"/>
        <v>6</v>
      </c>
      <c r="C518" s="1" t="s">
        <v>739</v>
      </c>
      <c r="D518" s="2" t="str">
        <f t="shared" si="17"/>
        <v>820101天津市蓟州区邦均镇财政所</v>
      </c>
    </row>
    <row r="519" spans="1:4">
      <c r="A519" s="4">
        <v>820201</v>
      </c>
      <c r="B519" s="5">
        <f t="shared" si="16"/>
        <v>6</v>
      </c>
      <c r="C519" s="1" t="s">
        <v>740</v>
      </c>
      <c r="D519" s="2" t="str">
        <f t="shared" si="17"/>
        <v>820201邦均镇（事业）</v>
      </c>
    </row>
    <row r="520" spans="1:4">
      <c r="A520" s="4">
        <v>820202</v>
      </c>
      <c r="B520" s="5">
        <f t="shared" si="16"/>
        <v>6</v>
      </c>
      <c r="C520" s="1" t="s">
        <v>741</v>
      </c>
      <c r="D520" s="2" t="str">
        <f t="shared" si="17"/>
        <v>820202邦均镇（自收自支）</v>
      </c>
    </row>
    <row r="521" spans="1:4">
      <c r="A521" s="4">
        <v>820301</v>
      </c>
      <c r="B521" s="5">
        <f t="shared" si="16"/>
        <v>6</v>
      </c>
      <c r="C521" s="1" t="s">
        <v>742</v>
      </c>
      <c r="D521" s="2" t="str">
        <f t="shared" si="17"/>
        <v>820301邦均镇（参公）</v>
      </c>
    </row>
    <row r="522" spans="1:4">
      <c r="A522" s="4">
        <v>821101</v>
      </c>
      <c r="B522" s="5">
        <f t="shared" si="16"/>
        <v>6</v>
      </c>
      <c r="C522" s="1" t="s">
        <v>288</v>
      </c>
      <c r="D522" s="2" t="str">
        <f t="shared" si="17"/>
        <v>821101天津市蓟州区许家台镇人民政府</v>
      </c>
    </row>
    <row r="523" spans="1:4">
      <c r="A523" s="4">
        <v>821201</v>
      </c>
      <c r="B523" s="5">
        <f t="shared" si="16"/>
        <v>6</v>
      </c>
      <c r="C523" s="1" t="s">
        <v>743</v>
      </c>
      <c r="D523" s="2" t="str">
        <f t="shared" si="17"/>
        <v>821201许家台镇（事业）</v>
      </c>
    </row>
    <row r="524" spans="1:4">
      <c r="A524" s="4">
        <v>821202</v>
      </c>
      <c r="B524" s="5">
        <f t="shared" si="16"/>
        <v>6</v>
      </c>
      <c r="C524" s="1" t="s">
        <v>744</v>
      </c>
      <c r="D524" s="2" t="str">
        <f t="shared" si="17"/>
        <v>821202许家台镇（自收自支）</v>
      </c>
    </row>
    <row r="525" spans="1:4">
      <c r="A525" s="4">
        <v>821301</v>
      </c>
      <c r="B525" s="5">
        <f t="shared" si="16"/>
        <v>6</v>
      </c>
      <c r="C525" s="1" t="s">
        <v>745</v>
      </c>
      <c r="D525" s="2" t="str">
        <f t="shared" si="17"/>
        <v>821301许家台镇（参公）</v>
      </c>
    </row>
    <row r="526" spans="1:4">
      <c r="A526" s="4">
        <v>822101</v>
      </c>
      <c r="B526" s="5">
        <f t="shared" si="16"/>
        <v>6</v>
      </c>
      <c r="C526" s="1" t="s">
        <v>289</v>
      </c>
      <c r="D526" s="2" t="str">
        <f t="shared" si="17"/>
        <v>822101天津市蓟州区东二营镇人民政府</v>
      </c>
    </row>
    <row r="527" spans="1:4">
      <c r="A527" s="4">
        <v>822201</v>
      </c>
      <c r="B527" s="5">
        <f t="shared" si="16"/>
        <v>6</v>
      </c>
      <c r="C527" s="1" t="s">
        <v>746</v>
      </c>
      <c r="D527" s="2" t="str">
        <f t="shared" si="17"/>
        <v>822201东二营镇（事业）</v>
      </c>
    </row>
    <row r="528" spans="1:4">
      <c r="A528" s="4">
        <v>822202</v>
      </c>
      <c r="B528" s="5">
        <f t="shared" si="16"/>
        <v>6</v>
      </c>
      <c r="C528" s="1" t="s">
        <v>747</v>
      </c>
      <c r="D528" s="2" t="str">
        <f t="shared" si="17"/>
        <v>822202东二营镇（自收自支）</v>
      </c>
    </row>
    <row r="529" spans="1:4">
      <c r="A529" s="4">
        <v>822301</v>
      </c>
      <c r="B529" s="5">
        <f t="shared" si="16"/>
        <v>6</v>
      </c>
      <c r="C529" s="1" t="s">
        <v>748</v>
      </c>
      <c r="D529" s="2" t="str">
        <f t="shared" si="17"/>
        <v>822301东二营镇（参公）</v>
      </c>
    </row>
    <row r="530" spans="1:4">
      <c r="A530" s="4">
        <v>823101</v>
      </c>
      <c r="B530" s="5">
        <f t="shared" si="16"/>
        <v>6</v>
      </c>
      <c r="C530" s="1" t="s">
        <v>290</v>
      </c>
      <c r="D530" s="2" t="str">
        <f t="shared" si="17"/>
        <v>823101天津市蓟州区白涧镇人民政府</v>
      </c>
    </row>
    <row r="531" spans="1:4">
      <c r="A531" s="4">
        <v>823201</v>
      </c>
      <c r="B531" s="5">
        <f t="shared" si="16"/>
        <v>6</v>
      </c>
      <c r="C531" s="1" t="s">
        <v>749</v>
      </c>
      <c r="D531" s="2" t="str">
        <f t="shared" si="17"/>
        <v>823201白涧镇（事业）</v>
      </c>
    </row>
    <row r="532" spans="1:4">
      <c r="A532" s="4">
        <v>823202</v>
      </c>
      <c r="B532" s="5">
        <f t="shared" si="16"/>
        <v>6</v>
      </c>
      <c r="C532" s="1" t="s">
        <v>750</v>
      </c>
      <c r="D532" s="2" t="str">
        <f t="shared" si="17"/>
        <v>823202白涧镇（自收自支）</v>
      </c>
    </row>
    <row r="533" spans="1:4">
      <c r="A533" s="4">
        <v>823301</v>
      </c>
      <c r="B533" s="5">
        <f t="shared" si="16"/>
        <v>6</v>
      </c>
      <c r="C533" s="1" t="s">
        <v>751</v>
      </c>
      <c r="D533" s="2" t="str">
        <f t="shared" si="17"/>
        <v>823301白涧镇（参公）</v>
      </c>
    </row>
    <row r="534" spans="1:4">
      <c r="A534" s="4">
        <v>824101</v>
      </c>
      <c r="B534" s="5">
        <f t="shared" si="16"/>
        <v>6</v>
      </c>
      <c r="C534" s="1" t="s">
        <v>291</v>
      </c>
      <c r="D534" s="2" t="str">
        <f t="shared" si="17"/>
        <v>824101天津市蓟州区下营镇人民政府</v>
      </c>
    </row>
    <row r="535" spans="1:4">
      <c r="A535" s="4">
        <v>824201</v>
      </c>
      <c r="B535" s="5">
        <f t="shared" si="16"/>
        <v>6</v>
      </c>
      <c r="C535" s="1" t="s">
        <v>752</v>
      </c>
      <c r="D535" s="2" t="str">
        <f t="shared" si="17"/>
        <v>824201下营镇（事业）</v>
      </c>
    </row>
    <row r="536" spans="1:4">
      <c r="A536" s="4">
        <v>824202</v>
      </c>
      <c r="B536" s="5">
        <f t="shared" si="16"/>
        <v>6</v>
      </c>
      <c r="C536" s="1" t="s">
        <v>753</v>
      </c>
      <c r="D536" s="2" t="str">
        <f t="shared" si="17"/>
        <v>824202下营镇（自收自支）</v>
      </c>
    </row>
    <row r="537" spans="1:4">
      <c r="A537" s="4">
        <v>824301</v>
      </c>
      <c r="B537" s="5">
        <f t="shared" si="16"/>
        <v>6</v>
      </c>
      <c r="C537" s="1" t="s">
        <v>754</v>
      </c>
      <c r="D537" s="2" t="str">
        <f t="shared" si="17"/>
        <v>824301下营镇（参公）</v>
      </c>
    </row>
    <row r="538" spans="1:4">
      <c r="A538" s="4">
        <v>825101</v>
      </c>
      <c r="B538" s="5">
        <f t="shared" si="16"/>
        <v>6</v>
      </c>
      <c r="C538" s="1" t="s">
        <v>292</v>
      </c>
      <c r="D538" s="2" t="str">
        <f t="shared" si="17"/>
        <v>825101天津市蓟州区罗庄子镇人民政府</v>
      </c>
    </row>
    <row r="539" spans="1:4">
      <c r="A539" s="4">
        <v>825201</v>
      </c>
      <c r="B539" s="5">
        <f t="shared" si="16"/>
        <v>6</v>
      </c>
      <c r="C539" s="1" t="s">
        <v>755</v>
      </c>
      <c r="D539" s="2" t="str">
        <f t="shared" si="17"/>
        <v>825201罗庄子镇（事业）</v>
      </c>
    </row>
    <row r="540" spans="1:4">
      <c r="A540" s="4">
        <v>825202</v>
      </c>
      <c r="B540" s="5">
        <f t="shared" si="16"/>
        <v>6</v>
      </c>
      <c r="C540" s="1" t="s">
        <v>756</v>
      </c>
      <c r="D540" s="2" t="str">
        <f t="shared" si="17"/>
        <v>825202罗庄子镇（自收自支）</v>
      </c>
    </row>
    <row r="541" spans="1:4">
      <c r="A541" s="4">
        <v>825301</v>
      </c>
      <c r="B541" s="5">
        <f t="shared" si="16"/>
        <v>6</v>
      </c>
      <c r="C541" s="1" t="s">
        <v>757</v>
      </c>
      <c r="D541" s="2" t="str">
        <f t="shared" si="17"/>
        <v>825301罗庄子镇（参公）</v>
      </c>
    </row>
    <row r="542" spans="1:4">
      <c r="A542" s="4">
        <v>826101</v>
      </c>
      <c r="B542" s="5">
        <f t="shared" si="16"/>
        <v>6</v>
      </c>
      <c r="C542" s="1" t="s">
        <v>758</v>
      </c>
      <c r="D542" s="2" t="str">
        <f t="shared" si="17"/>
        <v>826101天津市蓟州区出头岭镇人民政府财政所</v>
      </c>
    </row>
    <row r="543" spans="1:4">
      <c r="A543" s="4">
        <v>826201</v>
      </c>
      <c r="B543" s="5">
        <f t="shared" si="16"/>
        <v>6</v>
      </c>
      <c r="C543" s="1" t="s">
        <v>759</v>
      </c>
      <c r="D543" s="2" t="str">
        <f t="shared" si="17"/>
        <v>826201出头岭镇（事业）</v>
      </c>
    </row>
    <row r="544" spans="1:4">
      <c r="A544" s="4">
        <v>826202</v>
      </c>
      <c r="B544" s="5">
        <f t="shared" si="16"/>
        <v>6</v>
      </c>
      <c r="C544" s="1" t="s">
        <v>760</v>
      </c>
      <c r="D544" s="2" t="str">
        <f t="shared" si="17"/>
        <v>826202出头岭镇（自收自支）</v>
      </c>
    </row>
    <row r="545" spans="1:4">
      <c r="A545" s="4">
        <v>826301</v>
      </c>
      <c r="B545" s="5">
        <f t="shared" si="16"/>
        <v>6</v>
      </c>
      <c r="C545" s="1" t="s">
        <v>761</v>
      </c>
      <c r="D545" s="2" t="str">
        <f t="shared" si="17"/>
        <v>826301出头岭镇（参公）</v>
      </c>
    </row>
    <row r="546" spans="1:4">
      <c r="A546" s="4">
        <v>827101</v>
      </c>
      <c r="B546" s="5">
        <f t="shared" si="16"/>
        <v>6</v>
      </c>
      <c r="C546" s="1" t="s">
        <v>294</v>
      </c>
      <c r="D546" s="2" t="str">
        <f t="shared" si="17"/>
        <v>827101天津市蓟州区西龙虎峪镇人民政府</v>
      </c>
    </row>
    <row r="547" spans="1:4">
      <c r="A547" s="4">
        <v>827201</v>
      </c>
      <c r="B547" s="5">
        <f t="shared" si="16"/>
        <v>6</v>
      </c>
      <c r="C547" s="1" t="s">
        <v>762</v>
      </c>
      <c r="D547" s="2" t="str">
        <f t="shared" si="17"/>
        <v>827201西龙虎峪镇（事业）</v>
      </c>
    </row>
    <row r="548" spans="1:4">
      <c r="A548" s="4">
        <v>827202</v>
      </c>
      <c r="B548" s="5">
        <f t="shared" si="16"/>
        <v>6</v>
      </c>
      <c r="C548" s="1" t="s">
        <v>763</v>
      </c>
      <c r="D548" s="2" t="str">
        <f t="shared" si="17"/>
        <v>827202西龙虎峪镇（自收自支）</v>
      </c>
    </row>
    <row r="549" spans="1:4">
      <c r="A549" s="4">
        <v>827301</v>
      </c>
      <c r="B549" s="5">
        <f t="shared" si="16"/>
        <v>6</v>
      </c>
      <c r="C549" s="1" t="s">
        <v>764</v>
      </c>
      <c r="D549" s="2" t="str">
        <f t="shared" si="17"/>
        <v>827301西龙虎峪镇（参公）</v>
      </c>
    </row>
    <row r="550" spans="1:4">
      <c r="A550" s="4">
        <v>999101</v>
      </c>
      <c r="B550" s="5">
        <f t="shared" si="16"/>
        <v>6</v>
      </c>
      <c r="C550" s="1" t="s">
        <v>765</v>
      </c>
      <c r="D550" s="2" t="str">
        <f t="shared" si="17"/>
        <v>999101蓟州区财政局预算科</v>
      </c>
    </row>
    <row r="551" spans="1:4">
      <c r="A551" s="4">
        <v>999102</v>
      </c>
      <c r="B551" s="5">
        <f t="shared" si="16"/>
        <v>6</v>
      </c>
      <c r="C551" s="1" t="s">
        <v>766</v>
      </c>
      <c r="D551" s="2" t="str">
        <f t="shared" si="17"/>
        <v>999102蓟州区财政局行财科</v>
      </c>
    </row>
    <row r="552" spans="1:4">
      <c r="A552" s="4">
        <v>999103</v>
      </c>
      <c r="B552" s="5">
        <f t="shared" si="16"/>
        <v>6</v>
      </c>
      <c r="C552" s="1" t="s">
        <v>767</v>
      </c>
      <c r="D552" s="2" t="str">
        <f t="shared" si="17"/>
        <v>999103蓟州区财政局农业科</v>
      </c>
    </row>
    <row r="553" spans="1:4">
      <c r="A553" s="4">
        <v>999104</v>
      </c>
      <c r="B553" s="5">
        <f t="shared" si="16"/>
        <v>6</v>
      </c>
      <c r="C553" s="1" t="s">
        <v>768</v>
      </c>
      <c r="D553" s="2" t="str">
        <f t="shared" si="17"/>
        <v>999104蓟州区财政局社保科</v>
      </c>
    </row>
    <row r="554" spans="1:4">
      <c r="A554" s="4">
        <v>999105</v>
      </c>
      <c r="B554" s="5">
        <f t="shared" si="16"/>
        <v>6</v>
      </c>
      <c r="C554" s="1" t="s">
        <v>769</v>
      </c>
      <c r="D554" s="2" t="str">
        <f t="shared" si="17"/>
        <v>999105蓟州区财政局综合科</v>
      </c>
    </row>
    <row r="555" spans="1:4">
      <c r="A555" s="4">
        <v>999106</v>
      </c>
      <c r="B555" s="5">
        <f t="shared" si="16"/>
        <v>6</v>
      </c>
      <c r="C555" s="1" t="s">
        <v>770</v>
      </c>
      <c r="D555" s="2" t="str">
        <f t="shared" si="17"/>
        <v>999106蓟州区财政局资产科</v>
      </c>
    </row>
    <row r="556" spans="1:4">
      <c r="A556" s="4">
        <v>999107</v>
      </c>
      <c r="B556" s="5">
        <f t="shared" si="16"/>
        <v>6</v>
      </c>
      <c r="C556" s="1" t="s">
        <v>771</v>
      </c>
      <c r="D556" s="2" t="str">
        <f t="shared" si="17"/>
        <v>999107蓟州区财政局国企科</v>
      </c>
    </row>
    <row r="557" spans="1:4">
      <c r="A557" s="4">
        <v>999108</v>
      </c>
      <c r="B557" s="5">
        <f t="shared" si="16"/>
        <v>6</v>
      </c>
      <c r="C557" s="1" t="s">
        <v>772</v>
      </c>
      <c r="D557" s="2" t="str">
        <f t="shared" si="17"/>
        <v>999108蓟州区财政局镇乡财政</v>
      </c>
    </row>
    <row r="558" spans="1:4">
      <c r="A558" s="4">
        <v>999201</v>
      </c>
      <c r="B558" s="5">
        <f t="shared" si="16"/>
        <v>6</v>
      </c>
      <c r="C558" s="1" t="s">
        <v>670</v>
      </c>
      <c r="D558" s="2" t="str">
        <f t="shared" si="17"/>
        <v>999201粮食风险基金</v>
      </c>
    </row>
    <row r="559" spans="1:4">
      <c r="A559" s="4">
        <v>999999</v>
      </c>
      <c r="B559" s="5">
        <f t="shared" si="16"/>
        <v>6</v>
      </c>
      <c r="C559" s="1" t="s">
        <v>773</v>
      </c>
      <c r="D559" s="2" t="str">
        <f t="shared" si="17"/>
        <v>999999实拨单位</v>
      </c>
    </row>
  </sheetData>
  <pageMargins left="0.75" right="0.75" top="1" bottom="1" header="0.510416666666667" footer="0.510416666666667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商务局2024年县域商业建设行动（中央财政）</vt:lpstr>
      <vt:lpstr>退役安置支出-退役士兵</vt:lpstr>
      <vt:lpstr>2024年三保下拉选项</vt:lpstr>
      <vt:lpstr>2025年三保下拉选项</vt:lpstr>
      <vt:lpstr>部门</vt:lpstr>
      <vt:lpstr>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开心果</cp:lastModifiedBy>
  <dcterms:created xsi:type="dcterms:W3CDTF">2023-08-10T23:55:00Z</dcterms:created>
  <dcterms:modified xsi:type="dcterms:W3CDTF">2025-02-26T08:48:57Z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0E332B0736E948FA85098445D88B408C_13</vt:lpwstr>
  </property>
</Properties>
</file>